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745" windowHeight="8520" activeTab="5"/>
  </bookViews>
  <sheets>
    <sheet name="2002" sheetId="1" r:id="rId1"/>
    <sheet name="2003" sheetId="2" r:id="rId2"/>
    <sheet name="2004" sheetId="3" r:id="rId3"/>
    <sheet name="2005" sheetId="4" r:id="rId4"/>
    <sheet name="2006" sheetId="5" r:id="rId5"/>
    <sheet name="2008-2009" sheetId="6" r:id="rId6"/>
    <sheet name="Munka3" sheetId="7" r:id="rId7"/>
  </sheets>
  <definedNames>
    <definedName name="_xlnm.Print_Titles" localSheetId="4">'2006'!$2:$2</definedName>
    <definedName name="_xlnm.Print_Titles" localSheetId="5">'2008-2009'!$1:$1</definedName>
    <definedName name="_xlnm.Print_Area" localSheetId="4">'2006'!$A$2:$H$74</definedName>
    <definedName name="_xlnm.Print_Area" localSheetId="5">'2008-2009'!$A$1:$M$78</definedName>
  </definedNames>
  <calcPr fullCalcOnLoad="1"/>
</workbook>
</file>

<file path=xl/sharedStrings.xml><?xml version="1.0" encoding="utf-8"?>
<sst xmlns="http://schemas.openxmlformats.org/spreadsheetml/2006/main" count="900" uniqueCount="163">
  <si>
    <t>Sporthorgász Egyesületek Szabolcs-Szatmár-Bereg Megyei Szövetsége 2002. évi taglétszáma</t>
  </si>
  <si>
    <t>SZÉKHELYE :</t>
  </si>
  <si>
    <t>2001.évi létszám</t>
  </si>
  <si>
    <t>FELNŐTT</t>
  </si>
  <si>
    <t>IFJÚSÁGI</t>
  </si>
  <si>
    <t>GYERMEK</t>
  </si>
  <si>
    <t>AGROHOROG HE</t>
  </si>
  <si>
    <t>Nyíregyháza</t>
  </si>
  <si>
    <t>Alkaloida Lombik HE</t>
  </si>
  <si>
    <t>Tiszavasvári</t>
  </si>
  <si>
    <t>Apagy HE</t>
  </si>
  <si>
    <t>Apagy</t>
  </si>
  <si>
    <t>Barátság GOV HE</t>
  </si>
  <si>
    <t>Beregdaróc</t>
  </si>
  <si>
    <t>Bátor COOP HE</t>
  </si>
  <si>
    <t>Nyírbátor</t>
  </si>
  <si>
    <t>Beregdaróci HE</t>
  </si>
  <si>
    <t>Beregi Tiszahát HE</t>
  </si>
  <si>
    <t>Tiszaszalka</t>
  </si>
  <si>
    <t>Bújtos SHE</t>
  </si>
  <si>
    <t>Cormorán HE</t>
  </si>
  <si>
    <t>Rakamaz</t>
  </si>
  <si>
    <t>Csokai Aranyhorog HE</t>
  </si>
  <si>
    <t>Nyírmada</t>
  </si>
  <si>
    <t>Demecseri SHE</t>
  </si>
  <si>
    <t>Demecser</t>
  </si>
  <si>
    <t>Dolgozók HE</t>
  </si>
  <si>
    <t>Kisvárda</t>
  </si>
  <si>
    <t>Ecsedi-Láp HE</t>
  </si>
  <si>
    <t>Nagyecsed</t>
  </si>
  <si>
    <t>Felső-Tiszai Vasutas HE</t>
  </si>
  <si>
    <t>Mándok</t>
  </si>
  <si>
    <t>Holt-Tisza-HE</t>
  </si>
  <si>
    <t>Gyüre</t>
  </si>
  <si>
    <t>Holt-Szamos HE</t>
  </si>
  <si>
    <t>Szamossályi</t>
  </si>
  <si>
    <t>Horg-Ász-ok</t>
  </si>
  <si>
    <t>Nagykálló</t>
  </si>
  <si>
    <t>Ibrányi HE</t>
  </si>
  <si>
    <t>Ibrány</t>
  </si>
  <si>
    <t>Ipari Szövetkezet HE</t>
  </si>
  <si>
    <t>KEMÉV HE</t>
  </si>
  <si>
    <t>Király HE</t>
  </si>
  <si>
    <t>Mezőladány</t>
  </si>
  <si>
    <t>Kurucz HE</t>
  </si>
  <si>
    <t>Tarpa</t>
  </si>
  <si>
    <t>Kraszna HE</t>
  </si>
  <si>
    <t>Kocsord</t>
  </si>
  <si>
    <t>Lenin Mgtsz. HE</t>
  </si>
  <si>
    <t>Csenger</t>
  </si>
  <si>
    <t>Lokomotív HE</t>
  </si>
  <si>
    <t>Záhony</t>
  </si>
  <si>
    <t>Mezőladányi HE</t>
  </si>
  <si>
    <t>Nyírteleki HE</t>
  </si>
  <si>
    <t>Nyírtelek</t>
  </si>
  <si>
    <t>NYPA SENIOR HE</t>
  </si>
  <si>
    <t>Nagyközségi HE</t>
  </si>
  <si>
    <t>Ököritófülpös</t>
  </si>
  <si>
    <t>Olcsva HE</t>
  </si>
  <si>
    <t>Olcsva</t>
  </si>
  <si>
    <t>Önkormányzati HE</t>
  </si>
  <si>
    <t>Levelek</t>
  </si>
  <si>
    <t>Piremon HE</t>
  </si>
  <si>
    <t>Kölcse</t>
  </si>
  <si>
    <t>Penyige HE</t>
  </si>
  <si>
    <t>Penyige</t>
  </si>
  <si>
    <t>Postás HE</t>
  </si>
  <si>
    <t>Vásárosnamény</t>
  </si>
  <si>
    <t>Rákóczi HE</t>
  </si>
  <si>
    <t>Újkenéz</t>
  </si>
  <si>
    <t>Rétközi HE</t>
  </si>
  <si>
    <t>Nagyhalász</t>
  </si>
  <si>
    <t>Sport HE</t>
  </si>
  <si>
    <t>Jánd</t>
  </si>
  <si>
    <t>Máriapócs</t>
  </si>
  <si>
    <t>Szabolcs-Solár HE</t>
  </si>
  <si>
    <t>Szabolcsi Földvár HE</t>
  </si>
  <si>
    <t>Szabolcs</t>
  </si>
  <si>
    <t>Szabolcsi Vízmű HE</t>
  </si>
  <si>
    <t>Szatmárvidéki HE</t>
  </si>
  <si>
    <t>Mátészalka</t>
  </si>
  <si>
    <t>SZÁÉV HE</t>
  </si>
  <si>
    <t>Szőke-Tisza HE</t>
  </si>
  <si>
    <t>Tiszadada</t>
  </si>
  <si>
    <t>Tiszaparti SHE</t>
  </si>
  <si>
    <t>Dombrád</t>
  </si>
  <si>
    <t>Tiszaparti HE</t>
  </si>
  <si>
    <t>Gávavencsellő</t>
  </si>
  <si>
    <t>Tiszanagyfalui HE</t>
  </si>
  <si>
    <t>Tiszanagyfalu</t>
  </si>
  <si>
    <t>Tisza-Szamosháti HE</t>
  </si>
  <si>
    <t>Tunyogmatolcs</t>
  </si>
  <si>
    <t>Tisza-Szamosközi HE</t>
  </si>
  <si>
    <t>Fehérgyarmat</t>
  </si>
  <si>
    <t>Tiszavirág HE</t>
  </si>
  <si>
    <t>Gulács</t>
  </si>
  <si>
    <t>Tiszadob</t>
  </si>
  <si>
    <t>Milota</t>
  </si>
  <si>
    <t>Textiles HE</t>
  </si>
  <si>
    <t>Téglagyári HE</t>
  </si>
  <si>
    <t>Tuzsér-Komoró HE</t>
  </si>
  <si>
    <t>Tuzsér</t>
  </si>
  <si>
    <t>Új Élet HE</t>
  </si>
  <si>
    <t>Tiszalök</t>
  </si>
  <si>
    <t>Vasutas HE</t>
  </si>
  <si>
    <t>Vállalkozók Vízügy HE</t>
  </si>
  <si>
    <t>Vasas HE</t>
  </si>
  <si>
    <t>Tisza-Rétközi HE</t>
  </si>
  <si>
    <t>Megyei Szövetség</t>
  </si>
  <si>
    <t>Összesen:</t>
  </si>
  <si>
    <t>HORGÁSZ EGYESÜLET :</t>
  </si>
  <si>
    <t>Városháza HE.</t>
  </si>
  <si>
    <t>Nyírségi HSE.</t>
  </si>
  <si>
    <t>Városi HE</t>
  </si>
  <si>
    <t>Baktalórántháza</t>
  </si>
  <si>
    <t>Nyírmada-Rohod HE.</t>
  </si>
  <si>
    <t>Szabadidő SC. Horg.Szakosztály</t>
  </si>
  <si>
    <t>66 HE.</t>
  </si>
  <si>
    <t>Sporthorgász Egyesületek Szabolcs-Szatmár-Bereg Megyei Szövetsége 2003. évi taglétszáma</t>
  </si>
  <si>
    <t>2002.évi létszám</t>
  </si>
  <si>
    <t>2003. ÉVI ÖSSZ.:</t>
  </si>
  <si>
    <t>64 HE.</t>
  </si>
  <si>
    <t>Sporthorgász Egyesületek Szabolcs-Szatmár-Bereg Megyei Szövetsége 2004. évi taglétszáma</t>
  </si>
  <si>
    <t>2004. ÉVI ÖSSZ.:</t>
  </si>
  <si>
    <t>2002. évi össz.:</t>
  </si>
  <si>
    <t>Császárszállás HE.</t>
  </si>
  <si>
    <t>HO-HO-2004</t>
  </si>
  <si>
    <t>Tyukod</t>
  </si>
  <si>
    <t>Jándi Sport HE.</t>
  </si>
  <si>
    <t>69 HE.</t>
  </si>
  <si>
    <t>Sporthorgász Egyesületek Szabolcs-Szatmár-Bereg Megyei Szövetsége 2005. évi taglétszáma</t>
  </si>
  <si>
    <t>2005. ÉVI ÖSSZ.:</t>
  </si>
  <si>
    <t>Kis Sügér HE.</t>
  </si>
  <si>
    <t>Réti Csík HE</t>
  </si>
  <si>
    <t>Sporthorgász Egyesületek Szabolcs-Szatmár-Bereg Megyei Szövetsége 2006. évi taglétszáma</t>
  </si>
  <si>
    <t>2006. ÉVI ÖSSZ.:</t>
  </si>
  <si>
    <t xml:space="preserve">Bezdéd HE. </t>
  </si>
  <si>
    <t>Tiszabezdéd</t>
  </si>
  <si>
    <t>Halásztanyai HE.</t>
  </si>
  <si>
    <t>71 HE.</t>
  </si>
  <si>
    <r>
      <t>Szabolcsi Vízmű HE</t>
    </r>
    <r>
      <rPr>
        <sz val="12"/>
        <color indexed="14"/>
        <rFont val="Arial CE"/>
        <family val="2"/>
      </rPr>
      <t xml:space="preserve">
SÓSTÓGYÓGYFÜRDŐ HE</t>
    </r>
  </si>
  <si>
    <t>Herman Ottó HE</t>
  </si>
  <si>
    <t>Kótaj</t>
  </si>
  <si>
    <t>Máriapócsi HE</t>
  </si>
  <si>
    <t>SÓSTÓGYÓGYFÜRDŐ HE</t>
  </si>
  <si>
    <t>Székelyi víztározó HE.</t>
  </si>
  <si>
    <t>FELN.</t>
  </si>
  <si>
    <t>GYERM.</t>
  </si>
  <si>
    <t>Növ.</t>
  </si>
  <si>
    <t>Csökk.</t>
  </si>
  <si>
    <t xml:space="preserve">Régi Iparosok HE </t>
  </si>
  <si>
    <t>Csokay Aranyhorog HE</t>
  </si>
  <si>
    <t>2008. ÉVI ÖSSZ.:</t>
  </si>
  <si>
    <t>Magyar Pergető Horgászok</t>
  </si>
  <si>
    <t>Zöld Nádszál HE.</t>
  </si>
  <si>
    <r>
      <t>2008.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IFI</t>
    </r>
  </si>
  <si>
    <r>
      <t xml:space="preserve">2009. </t>
    </r>
    <r>
      <rPr>
        <sz val="11"/>
        <rFont val="Times New Roman"/>
        <family val="1"/>
      </rPr>
      <t>IFI</t>
    </r>
  </si>
  <si>
    <t>2009. ÉVI ÖSSZ.:</t>
  </si>
  <si>
    <t>Beregi Tiszavirág 2009. HE</t>
  </si>
  <si>
    <t>Nagyhalászi Potyka HE.</t>
  </si>
  <si>
    <t>71 HE</t>
  </si>
  <si>
    <t>csökkenés összesen: 105</t>
  </si>
  <si>
    <t>Nyíregyháza, 2010. február 25.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</si>
</sst>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3">
    <font>
      <sz val="10"/>
      <name val="Arial CE"/>
      <family val="0"/>
    </font>
    <font>
      <b/>
      <sz val="12"/>
      <name val="Arial CE"/>
      <family val="2"/>
    </font>
    <font>
      <sz val="11"/>
      <name val="Arial CE"/>
      <family val="2"/>
    </font>
    <font>
      <i/>
      <sz val="11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2"/>
      <name val="Arial CE"/>
      <family val="2"/>
    </font>
    <font>
      <i/>
      <sz val="12"/>
      <name val="Arial CE"/>
      <family val="2"/>
    </font>
    <font>
      <i/>
      <sz val="12"/>
      <color indexed="14"/>
      <name val="Arial CE"/>
      <family val="2"/>
    </font>
    <font>
      <sz val="12"/>
      <color indexed="14"/>
      <name val="Arial CE"/>
      <family val="2"/>
    </font>
    <font>
      <strike/>
      <sz val="12"/>
      <color indexed="14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Arial CE"/>
      <family val="2"/>
    </font>
    <font>
      <b/>
      <sz val="10"/>
      <color indexed="10"/>
      <name val="Arial CE"/>
      <family val="0"/>
    </font>
    <font>
      <sz val="14"/>
      <name val="English"/>
      <family val="0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4" fillId="0" borderId="7" xfId="0" applyFont="1" applyFill="1" applyBorder="1" applyAlignment="1">
      <alignment horizontal="center"/>
    </xf>
    <xf numFmtId="0" fontId="5" fillId="0" borderId="23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4" fillId="0" borderId="8" xfId="0" applyFont="1" applyFill="1" applyBorder="1" applyAlignment="1">
      <alignment horizontal="center"/>
    </xf>
    <xf numFmtId="0" fontId="2" fillId="0" borderId="2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4" fillId="0" borderId="2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2" fillId="0" borderId="13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7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2" fillId="0" borderId="30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4" fillId="0" borderId="0" xfId="0" applyFont="1" applyAlignment="1">
      <alignment/>
    </xf>
    <xf numFmtId="0" fontId="1" fillId="0" borderId="33" xfId="0" applyFont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/>
    </xf>
    <xf numFmtId="0" fontId="7" fillId="0" borderId="37" xfId="0" applyFont="1" applyBorder="1" applyAlignment="1">
      <alignment/>
    </xf>
    <xf numFmtId="0" fontId="6" fillId="0" borderId="36" xfId="0" applyFont="1" applyFill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7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6" fillId="0" borderId="34" xfId="0" applyFont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8" fillId="0" borderId="37" xfId="0" applyFont="1" applyBorder="1" applyAlignment="1">
      <alignment/>
    </xf>
    <xf numFmtId="0" fontId="9" fillId="0" borderId="37" xfId="0" applyFont="1" applyBorder="1" applyAlignment="1">
      <alignment/>
    </xf>
    <xf numFmtId="0" fontId="10" fillId="0" borderId="37" xfId="0" applyFont="1" applyBorder="1" applyAlignment="1">
      <alignment wrapText="1"/>
    </xf>
    <xf numFmtId="0" fontId="12" fillId="0" borderId="42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3" xfId="0" applyFont="1" applyFill="1" applyBorder="1" applyAlignment="1">
      <alignment horizontal="center" wrapText="1"/>
    </xf>
    <xf numFmtId="0" fontId="15" fillId="0" borderId="13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/>
    </xf>
    <xf numFmtId="0" fontId="14" fillId="0" borderId="13" xfId="0" applyFont="1" applyBorder="1" applyAlignment="1">
      <alignment/>
    </xf>
    <xf numFmtId="0" fontId="16" fillId="0" borderId="13" xfId="0" applyFont="1" applyBorder="1" applyAlignment="1">
      <alignment/>
    </xf>
    <xf numFmtId="0" fontId="14" fillId="0" borderId="13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4" fillId="0" borderId="13" xfId="0" applyFont="1" applyBorder="1" applyAlignment="1">
      <alignment wrapText="1"/>
    </xf>
    <xf numFmtId="0" fontId="2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4" fillId="0" borderId="18" xfId="0" applyFont="1" applyBorder="1" applyAlignment="1">
      <alignment/>
    </xf>
    <xf numFmtId="0" fontId="16" fillId="0" borderId="18" xfId="0" applyFont="1" applyBorder="1" applyAlignment="1">
      <alignment/>
    </xf>
    <xf numFmtId="0" fontId="14" fillId="0" borderId="18" xfId="0" applyFont="1" applyFill="1" applyBorder="1" applyAlignment="1">
      <alignment horizontal="center" vertical="center"/>
    </xf>
    <xf numFmtId="0" fontId="19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14" fillId="0" borderId="18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 wrapText="1"/>
    </xf>
    <xf numFmtId="0" fontId="13" fillId="0" borderId="18" xfId="0" applyFont="1" applyFill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8" xfId="0" applyBorder="1" applyAlignment="1">
      <alignment horizontal="center"/>
    </xf>
    <xf numFmtId="0" fontId="13" fillId="0" borderId="15" xfId="0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13" fillId="0" borderId="45" xfId="0" applyFont="1" applyBorder="1" applyAlignment="1">
      <alignment horizontal="center" vertical="center"/>
    </xf>
    <xf numFmtId="0" fontId="0" fillId="0" borderId="7" xfId="0" applyBorder="1" applyAlignment="1">
      <alignment/>
    </xf>
    <xf numFmtId="0" fontId="12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A1:H74"/>
  <sheetViews>
    <sheetView zoomScale="75" zoomScaleNormal="75" workbookViewId="0" topLeftCell="A1">
      <selection activeCell="H8" sqref="H8"/>
    </sheetView>
  </sheetViews>
  <sheetFormatPr defaultColWidth="9.00390625" defaultRowHeight="12.75"/>
  <cols>
    <col min="1" max="1" width="6.25390625" style="0" customWidth="1"/>
    <col min="2" max="2" width="29.375" style="0" customWidth="1"/>
    <col min="3" max="3" width="18.875" style="0" customWidth="1"/>
    <col min="4" max="4" width="18.25390625" style="0" customWidth="1"/>
    <col min="5" max="6" width="13.75390625" style="0" customWidth="1"/>
    <col min="7" max="7" width="14.25390625" style="0" customWidth="1"/>
    <col min="8" max="8" width="18.125" style="0" customWidth="1"/>
  </cols>
  <sheetData>
    <row r="1" spans="1:8" ht="15.75">
      <c r="A1" s="129" t="s">
        <v>0</v>
      </c>
      <c r="B1" s="129"/>
      <c r="C1" s="129"/>
      <c r="D1" s="129"/>
      <c r="E1" s="129"/>
      <c r="F1" s="129"/>
      <c r="G1" s="129"/>
      <c r="H1" s="129"/>
    </row>
    <row r="2" spans="1:8" ht="16.5" thickBot="1">
      <c r="A2" s="1"/>
      <c r="B2" s="1"/>
      <c r="C2" s="1"/>
      <c r="D2" s="1"/>
      <c r="E2" s="1"/>
      <c r="F2" s="1"/>
      <c r="G2" s="1"/>
      <c r="H2" s="1"/>
    </row>
    <row r="3" spans="1:8" ht="15.75" thickBot="1">
      <c r="A3" s="33"/>
      <c r="B3" s="34" t="s">
        <v>110</v>
      </c>
      <c r="C3" s="35" t="s">
        <v>1</v>
      </c>
      <c r="D3" s="55" t="s">
        <v>2</v>
      </c>
      <c r="E3" s="20" t="s">
        <v>3</v>
      </c>
      <c r="F3" s="21" t="s">
        <v>4</v>
      </c>
      <c r="G3" s="22" t="s">
        <v>5</v>
      </c>
      <c r="H3" s="56" t="s">
        <v>124</v>
      </c>
    </row>
    <row r="4" spans="1:8" ht="15">
      <c r="A4" s="2">
        <v>1</v>
      </c>
      <c r="B4" s="3" t="s">
        <v>6</v>
      </c>
      <c r="C4" s="4" t="s">
        <v>7</v>
      </c>
      <c r="D4" s="5">
        <v>29</v>
      </c>
      <c r="E4" s="19">
        <v>27</v>
      </c>
      <c r="F4" s="19">
        <v>0</v>
      </c>
      <c r="G4" s="23">
        <v>2</v>
      </c>
      <c r="H4" s="25">
        <f aca="true" t="shared" si="0" ref="H4:H35">SUM(E4:G4)</f>
        <v>29</v>
      </c>
    </row>
    <row r="5" spans="1:8" ht="15">
      <c r="A5" s="6">
        <v>2</v>
      </c>
      <c r="B5" s="7" t="s">
        <v>8</v>
      </c>
      <c r="C5" s="8" t="s">
        <v>9</v>
      </c>
      <c r="D5" s="9">
        <v>314</v>
      </c>
      <c r="E5" s="18">
        <v>277</v>
      </c>
      <c r="F5" s="18">
        <v>18</v>
      </c>
      <c r="G5" s="24">
        <v>29</v>
      </c>
      <c r="H5" s="26">
        <f t="shared" si="0"/>
        <v>324</v>
      </c>
    </row>
    <row r="6" spans="1:8" ht="15">
      <c r="A6" s="6">
        <v>3</v>
      </c>
      <c r="B6" s="7" t="s">
        <v>10</v>
      </c>
      <c r="C6" s="8" t="s">
        <v>11</v>
      </c>
      <c r="D6" s="9">
        <v>173</v>
      </c>
      <c r="E6" s="18">
        <v>131</v>
      </c>
      <c r="F6" s="18">
        <v>11</v>
      </c>
      <c r="G6" s="24">
        <v>19</v>
      </c>
      <c r="H6" s="26">
        <f t="shared" si="0"/>
        <v>161</v>
      </c>
    </row>
    <row r="7" spans="1:8" ht="15">
      <c r="A7" s="6">
        <v>4</v>
      </c>
      <c r="B7" s="7" t="s">
        <v>12</v>
      </c>
      <c r="C7" s="8" t="s">
        <v>13</v>
      </c>
      <c r="D7" s="9">
        <v>11</v>
      </c>
      <c r="E7" s="18">
        <v>14</v>
      </c>
      <c r="F7" s="18">
        <v>0</v>
      </c>
      <c r="G7" s="24">
        <v>0</v>
      </c>
      <c r="H7" s="26">
        <f t="shared" si="0"/>
        <v>14</v>
      </c>
    </row>
    <row r="8" spans="1:8" ht="15">
      <c r="A8" s="6">
        <v>5</v>
      </c>
      <c r="B8" s="7" t="s">
        <v>14</v>
      </c>
      <c r="C8" s="8" t="s">
        <v>15</v>
      </c>
      <c r="D8" s="9">
        <v>127</v>
      </c>
      <c r="E8" s="18">
        <v>67</v>
      </c>
      <c r="F8" s="18">
        <v>4</v>
      </c>
      <c r="G8" s="24">
        <v>22</v>
      </c>
      <c r="H8" s="26">
        <f t="shared" si="0"/>
        <v>93</v>
      </c>
    </row>
    <row r="9" spans="1:8" ht="15">
      <c r="A9" s="6">
        <v>6</v>
      </c>
      <c r="B9" s="7" t="s">
        <v>16</v>
      </c>
      <c r="C9" s="8" t="s">
        <v>13</v>
      </c>
      <c r="D9" s="9">
        <v>30</v>
      </c>
      <c r="E9" s="18">
        <v>35</v>
      </c>
      <c r="F9" s="18">
        <v>2</v>
      </c>
      <c r="G9" s="24">
        <v>5</v>
      </c>
      <c r="H9" s="26">
        <f t="shared" si="0"/>
        <v>42</v>
      </c>
    </row>
    <row r="10" spans="1:8" ht="15">
      <c r="A10" s="6">
        <v>7</v>
      </c>
      <c r="B10" s="7" t="s">
        <v>17</v>
      </c>
      <c r="C10" s="8" t="s">
        <v>18</v>
      </c>
      <c r="D10" s="9">
        <v>108</v>
      </c>
      <c r="E10" s="18">
        <v>100</v>
      </c>
      <c r="F10" s="18">
        <v>4</v>
      </c>
      <c r="G10" s="24">
        <v>7</v>
      </c>
      <c r="H10" s="26">
        <f t="shared" si="0"/>
        <v>111</v>
      </c>
    </row>
    <row r="11" spans="1:8" ht="15">
      <c r="A11" s="6">
        <v>8</v>
      </c>
      <c r="B11" s="7" t="s">
        <v>19</v>
      </c>
      <c r="C11" s="8" t="s">
        <v>7</v>
      </c>
      <c r="D11" s="9">
        <v>103</v>
      </c>
      <c r="E11" s="18">
        <v>91</v>
      </c>
      <c r="F11" s="18">
        <v>2</v>
      </c>
      <c r="G11" s="24">
        <v>6</v>
      </c>
      <c r="H11" s="26">
        <f t="shared" si="0"/>
        <v>99</v>
      </c>
    </row>
    <row r="12" spans="1:8" ht="15">
      <c r="A12" s="6">
        <v>9</v>
      </c>
      <c r="B12" s="7" t="s">
        <v>20</v>
      </c>
      <c r="C12" s="8" t="s">
        <v>21</v>
      </c>
      <c r="D12" s="9">
        <v>441</v>
      </c>
      <c r="E12" s="18">
        <v>319</v>
      </c>
      <c r="F12" s="18">
        <v>21</v>
      </c>
      <c r="G12" s="24">
        <v>43</v>
      </c>
      <c r="H12" s="26">
        <f t="shared" si="0"/>
        <v>383</v>
      </c>
    </row>
    <row r="13" spans="1:8" ht="15">
      <c r="A13" s="6">
        <v>10</v>
      </c>
      <c r="B13" s="7" t="s">
        <v>22</v>
      </c>
      <c r="C13" s="8" t="s">
        <v>23</v>
      </c>
      <c r="D13" s="9">
        <v>84</v>
      </c>
      <c r="E13" s="18">
        <v>15</v>
      </c>
      <c r="F13" s="18">
        <v>0</v>
      </c>
      <c r="G13" s="24">
        <v>0</v>
      </c>
      <c r="H13" s="26">
        <f t="shared" si="0"/>
        <v>15</v>
      </c>
    </row>
    <row r="14" spans="1:8" ht="15">
      <c r="A14" s="6">
        <v>11</v>
      </c>
      <c r="B14" s="7" t="s">
        <v>24</v>
      </c>
      <c r="C14" s="8" t="s">
        <v>25</v>
      </c>
      <c r="D14" s="9">
        <v>10</v>
      </c>
      <c r="E14" s="18">
        <v>50</v>
      </c>
      <c r="F14" s="18">
        <v>6</v>
      </c>
      <c r="G14" s="24">
        <v>3</v>
      </c>
      <c r="H14" s="26">
        <f t="shared" si="0"/>
        <v>59</v>
      </c>
    </row>
    <row r="15" spans="1:8" ht="15">
      <c r="A15" s="6">
        <v>12</v>
      </c>
      <c r="B15" s="7" t="s">
        <v>26</v>
      </c>
      <c r="C15" s="8" t="s">
        <v>27</v>
      </c>
      <c r="D15" s="9">
        <v>377</v>
      </c>
      <c r="E15" s="18">
        <v>225</v>
      </c>
      <c r="F15" s="18">
        <v>37</v>
      </c>
      <c r="G15" s="24">
        <v>108</v>
      </c>
      <c r="H15" s="26">
        <f t="shared" si="0"/>
        <v>370</v>
      </c>
    </row>
    <row r="16" spans="1:8" ht="15">
      <c r="A16" s="6">
        <v>13</v>
      </c>
      <c r="B16" s="7" t="s">
        <v>28</v>
      </c>
      <c r="C16" s="8" t="s">
        <v>29</v>
      </c>
      <c r="D16" s="9">
        <v>191</v>
      </c>
      <c r="E16" s="18">
        <v>192</v>
      </c>
      <c r="F16" s="18">
        <v>3</v>
      </c>
      <c r="G16" s="24">
        <v>13</v>
      </c>
      <c r="H16" s="26">
        <f t="shared" si="0"/>
        <v>208</v>
      </c>
    </row>
    <row r="17" spans="1:8" ht="15">
      <c r="A17" s="6">
        <v>14</v>
      </c>
      <c r="B17" s="7" t="s">
        <v>30</v>
      </c>
      <c r="C17" s="8" t="s">
        <v>31</v>
      </c>
      <c r="D17" s="9">
        <v>273</v>
      </c>
      <c r="E17" s="18">
        <v>273</v>
      </c>
      <c r="F17" s="18">
        <v>2</v>
      </c>
      <c r="G17" s="24">
        <v>23</v>
      </c>
      <c r="H17" s="26">
        <f t="shared" si="0"/>
        <v>298</v>
      </c>
    </row>
    <row r="18" spans="1:8" ht="15">
      <c r="A18" s="6">
        <v>15</v>
      </c>
      <c r="B18" s="7" t="s">
        <v>32</v>
      </c>
      <c r="C18" s="8" t="s">
        <v>33</v>
      </c>
      <c r="D18" s="9">
        <v>145</v>
      </c>
      <c r="E18" s="18">
        <v>125</v>
      </c>
      <c r="F18" s="18">
        <v>14</v>
      </c>
      <c r="G18" s="24">
        <v>20</v>
      </c>
      <c r="H18" s="26">
        <f t="shared" si="0"/>
        <v>159</v>
      </c>
    </row>
    <row r="19" spans="1:8" ht="15">
      <c r="A19" s="6">
        <v>16</v>
      </c>
      <c r="B19" s="7" t="s">
        <v>34</v>
      </c>
      <c r="C19" s="8" t="s">
        <v>35</v>
      </c>
      <c r="D19" s="9">
        <v>102</v>
      </c>
      <c r="E19" s="18">
        <v>80</v>
      </c>
      <c r="F19" s="18">
        <v>1</v>
      </c>
      <c r="G19" s="24">
        <v>5</v>
      </c>
      <c r="H19" s="26">
        <f t="shared" si="0"/>
        <v>86</v>
      </c>
    </row>
    <row r="20" spans="1:8" ht="15">
      <c r="A20" s="6">
        <v>17</v>
      </c>
      <c r="B20" s="7" t="s">
        <v>36</v>
      </c>
      <c r="C20" s="8" t="s">
        <v>37</v>
      </c>
      <c r="D20" s="9">
        <v>248</v>
      </c>
      <c r="E20" s="18">
        <v>230</v>
      </c>
      <c r="F20" s="18">
        <v>9</v>
      </c>
      <c r="G20" s="24">
        <v>11</v>
      </c>
      <c r="H20" s="26">
        <f t="shared" si="0"/>
        <v>250</v>
      </c>
    </row>
    <row r="21" spans="1:8" ht="15">
      <c r="A21" s="6">
        <v>18</v>
      </c>
      <c r="B21" s="7" t="s">
        <v>38</v>
      </c>
      <c r="C21" s="8" t="s">
        <v>39</v>
      </c>
      <c r="D21" s="9">
        <v>148</v>
      </c>
      <c r="E21" s="18">
        <v>160</v>
      </c>
      <c r="F21" s="18">
        <v>9</v>
      </c>
      <c r="G21" s="24">
        <v>16</v>
      </c>
      <c r="H21" s="26">
        <f t="shared" si="0"/>
        <v>185</v>
      </c>
    </row>
    <row r="22" spans="1:8" ht="15">
      <c r="A22" s="6">
        <v>19</v>
      </c>
      <c r="B22" s="7" t="s">
        <v>40</v>
      </c>
      <c r="C22" s="8" t="s">
        <v>7</v>
      </c>
      <c r="D22" s="9">
        <v>310</v>
      </c>
      <c r="E22" s="18">
        <v>244</v>
      </c>
      <c r="F22" s="18">
        <v>7</v>
      </c>
      <c r="G22" s="24">
        <v>23</v>
      </c>
      <c r="H22" s="26">
        <f t="shared" si="0"/>
        <v>274</v>
      </c>
    </row>
    <row r="23" spans="1:8" ht="15">
      <c r="A23" s="6">
        <v>20</v>
      </c>
      <c r="B23" s="7" t="s">
        <v>41</v>
      </c>
      <c r="C23" s="8" t="s">
        <v>7</v>
      </c>
      <c r="D23" s="9">
        <v>53</v>
      </c>
      <c r="E23" s="18">
        <v>51</v>
      </c>
      <c r="F23" s="18">
        <v>0</v>
      </c>
      <c r="G23" s="24">
        <v>5</v>
      </c>
      <c r="H23" s="26">
        <f t="shared" si="0"/>
        <v>56</v>
      </c>
    </row>
    <row r="24" spans="1:8" ht="15">
      <c r="A24" s="6">
        <v>21</v>
      </c>
      <c r="B24" s="7" t="s">
        <v>42</v>
      </c>
      <c r="C24" s="8" t="s">
        <v>43</v>
      </c>
      <c r="D24" s="9">
        <v>56</v>
      </c>
      <c r="E24" s="18">
        <v>67</v>
      </c>
      <c r="F24" s="18">
        <v>7</v>
      </c>
      <c r="G24" s="24">
        <v>2</v>
      </c>
      <c r="H24" s="26">
        <f t="shared" si="0"/>
        <v>76</v>
      </c>
    </row>
    <row r="25" spans="1:8" ht="15">
      <c r="A25" s="6">
        <v>22</v>
      </c>
      <c r="B25" s="7" t="s">
        <v>44</v>
      </c>
      <c r="C25" s="8" t="s">
        <v>45</v>
      </c>
      <c r="D25" s="9">
        <v>108</v>
      </c>
      <c r="E25" s="18">
        <v>67</v>
      </c>
      <c r="F25" s="18">
        <v>9</v>
      </c>
      <c r="G25" s="24">
        <v>54</v>
      </c>
      <c r="H25" s="26">
        <f t="shared" si="0"/>
        <v>130</v>
      </c>
    </row>
    <row r="26" spans="1:8" ht="15">
      <c r="A26" s="6">
        <v>23</v>
      </c>
      <c r="B26" s="7" t="s">
        <v>46</v>
      </c>
      <c r="C26" s="8" t="s">
        <v>47</v>
      </c>
      <c r="D26" s="9">
        <v>383</v>
      </c>
      <c r="E26" s="18">
        <v>310</v>
      </c>
      <c r="F26" s="18">
        <v>13</v>
      </c>
      <c r="G26" s="24">
        <v>61</v>
      </c>
      <c r="H26" s="26">
        <f t="shared" si="0"/>
        <v>384</v>
      </c>
    </row>
    <row r="27" spans="1:8" ht="15">
      <c r="A27" s="6">
        <v>24</v>
      </c>
      <c r="B27" s="7" t="s">
        <v>48</v>
      </c>
      <c r="C27" s="8" t="s">
        <v>49</v>
      </c>
      <c r="D27" s="9">
        <v>73</v>
      </c>
      <c r="E27" s="18">
        <v>54</v>
      </c>
      <c r="F27" s="18">
        <v>1</v>
      </c>
      <c r="G27" s="24">
        <v>20</v>
      </c>
      <c r="H27" s="26">
        <f t="shared" si="0"/>
        <v>75</v>
      </c>
    </row>
    <row r="28" spans="1:8" ht="15">
      <c r="A28" s="6">
        <v>25</v>
      </c>
      <c r="B28" s="7" t="s">
        <v>50</v>
      </c>
      <c r="C28" s="8" t="s">
        <v>51</v>
      </c>
      <c r="D28" s="9">
        <v>181</v>
      </c>
      <c r="E28" s="18">
        <v>151</v>
      </c>
      <c r="F28" s="18">
        <v>4</v>
      </c>
      <c r="G28" s="24">
        <v>40</v>
      </c>
      <c r="H28" s="26">
        <f t="shared" si="0"/>
        <v>195</v>
      </c>
    </row>
    <row r="29" spans="1:8" ht="15">
      <c r="A29" s="6">
        <v>26</v>
      </c>
      <c r="B29" s="7" t="s">
        <v>52</v>
      </c>
      <c r="C29" s="8" t="s">
        <v>43</v>
      </c>
      <c r="D29" s="9">
        <v>41</v>
      </c>
      <c r="E29" s="18">
        <v>40</v>
      </c>
      <c r="F29" s="18">
        <v>0</v>
      </c>
      <c r="G29" s="24">
        <v>1</v>
      </c>
      <c r="H29" s="26">
        <f t="shared" si="0"/>
        <v>41</v>
      </c>
    </row>
    <row r="30" spans="1:8" ht="15">
      <c r="A30" s="6">
        <v>27</v>
      </c>
      <c r="B30" s="7" t="s">
        <v>53</v>
      </c>
      <c r="C30" s="8" t="s">
        <v>54</v>
      </c>
      <c r="D30" s="9">
        <v>671</v>
      </c>
      <c r="E30" s="18">
        <v>559</v>
      </c>
      <c r="F30" s="18">
        <v>24</v>
      </c>
      <c r="G30" s="24">
        <v>78</v>
      </c>
      <c r="H30" s="26">
        <f t="shared" si="0"/>
        <v>661</v>
      </c>
    </row>
    <row r="31" spans="1:8" ht="15">
      <c r="A31" s="6">
        <v>28</v>
      </c>
      <c r="B31" s="7" t="s">
        <v>55</v>
      </c>
      <c r="C31" s="8" t="s">
        <v>7</v>
      </c>
      <c r="D31" s="9">
        <v>101</v>
      </c>
      <c r="E31" s="18">
        <v>73</v>
      </c>
      <c r="F31" s="18">
        <v>6</v>
      </c>
      <c r="G31" s="24">
        <v>9</v>
      </c>
      <c r="H31" s="26">
        <f t="shared" si="0"/>
        <v>88</v>
      </c>
    </row>
    <row r="32" spans="1:8" ht="15">
      <c r="A32" s="6">
        <v>29</v>
      </c>
      <c r="B32" s="7" t="s">
        <v>56</v>
      </c>
      <c r="C32" s="8" t="s">
        <v>57</v>
      </c>
      <c r="D32" s="9">
        <v>60</v>
      </c>
      <c r="E32" s="18">
        <v>54</v>
      </c>
      <c r="F32" s="18">
        <v>0</v>
      </c>
      <c r="G32" s="24">
        <v>0</v>
      </c>
      <c r="H32" s="26">
        <f t="shared" si="0"/>
        <v>54</v>
      </c>
    </row>
    <row r="33" spans="1:8" ht="15">
      <c r="A33" s="6">
        <v>30</v>
      </c>
      <c r="B33" s="7" t="s">
        <v>58</v>
      </c>
      <c r="C33" s="8" t="s">
        <v>59</v>
      </c>
      <c r="D33" s="9">
        <v>80</v>
      </c>
      <c r="E33" s="18">
        <v>79</v>
      </c>
      <c r="F33" s="18">
        <v>5</v>
      </c>
      <c r="G33" s="24">
        <v>8</v>
      </c>
      <c r="H33" s="26">
        <f t="shared" si="0"/>
        <v>92</v>
      </c>
    </row>
    <row r="34" spans="1:8" ht="15">
      <c r="A34" s="6">
        <v>31</v>
      </c>
      <c r="B34" s="7" t="s">
        <v>60</v>
      </c>
      <c r="C34" s="8" t="s">
        <v>61</v>
      </c>
      <c r="D34" s="9">
        <v>257</v>
      </c>
      <c r="E34" s="18">
        <v>155</v>
      </c>
      <c r="F34" s="18">
        <v>8</v>
      </c>
      <c r="G34" s="24">
        <v>55</v>
      </c>
      <c r="H34" s="26">
        <f t="shared" si="0"/>
        <v>218</v>
      </c>
    </row>
    <row r="35" spans="1:8" ht="15">
      <c r="A35" s="6">
        <v>32</v>
      </c>
      <c r="B35" s="7" t="s">
        <v>62</v>
      </c>
      <c r="C35" s="8" t="s">
        <v>63</v>
      </c>
      <c r="D35" s="9">
        <v>13</v>
      </c>
      <c r="E35" s="18">
        <v>2</v>
      </c>
      <c r="F35" s="18">
        <v>0</v>
      </c>
      <c r="G35" s="24">
        <v>0</v>
      </c>
      <c r="H35" s="26">
        <f t="shared" si="0"/>
        <v>2</v>
      </c>
    </row>
    <row r="36" spans="1:8" ht="15">
      <c r="A36" s="6">
        <v>33</v>
      </c>
      <c r="B36" s="7" t="s">
        <v>64</v>
      </c>
      <c r="C36" s="8" t="s">
        <v>65</v>
      </c>
      <c r="D36" s="9">
        <v>75</v>
      </c>
      <c r="E36" s="18">
        <v>105</v>
      </c>
      <c r="F36" s="18">
        <v>2</v>
      </c>
      <c r="G36" s="24">
        <v>3</v>
      </c>
      <c r="H36" s="26">
        <f aca="true" t="shared" si="1" ref="H36:H67">SUM(E36:G36)</f>
        <v>110</v>
      </c>
    </row>
    <row r="37" spans="1:8" ht="15">
      <c r="A37" s="6">
        <v>34</v>
      </c>
      <c r="B37" s="7" t="s">
        <v>66</v>
      </c>
      <c r="C37" s="8" t="s">
        <v>67</v>
      </c>
      <c r="D37" s="9">
        <v>135</v>
      </c>
      <c r="E37" s="18">
        <v>126</v>
      </c>
      <c r="F37" s="18">
        <v>5</v>
      </c>
      <c r="G37" s="24">
        <v>10</v>
      </c>
      <c r="H37" s="26">
        <f t="shared" si="1"/>
        <v>141</v>
      </c>
    </row>
    <row r="38" spans="1:8" ht="15">
      <c r="A38" s="6">
        <v>35</v>
      </c>
      <c r="B38" s="7" t="s">
        <v>68</v>
      </c>
      <c r="C38" s="8" t="s">
        <v>69</v>
      </c>
      <c r="D38" s="9">
        <v>160</v>
      </c>
      <c r="E38" s="18">
        <v>121</v>
      </c>
      <c r="F38" s="18">
        <v>10</v>
      </c>
      <c r="G38" s="24">
        <v>24</v>
      </c>
      <c r="H38" s="26">
        <f t="shared" si="1"/>
        <v>155</v>
      </c>
    </row>
    <row r="39" spans="1:8" ht="15">
      <c r="A39" s="6">
        <v>36</v>
      </c>
      <c r="B39" s="7" t="s">
        <v>70</v>
      </c>
      <c r="C39" s="8" t="s">
        <v>71</v>
      </c>
      <c r="D39" s="9">
        <v>44</v>
      </c>
      <c r="E39" s="18">
        <v>48</v>
      </c>
      <c r="F39" s="18">
        <v>5</v>
      </c>
      <c r="G39" s="24">
        <v>0</v>
      </c>
      <c r="H39" s="26">
        <f t="shared" si="1"/>
        <v>53</v>
      </c>
    </row>
    <row r="40" spans="1:8" ht="15">
      <c r="A40" s="6">
        <v>37</v>
      </c>
      <c r="B40" s="7" t="s">
        <v>72</v>
      </c>
      <c r="C40" s="8" t="s">
        <v>7</v>
      </c>
      <c r="D40" s="9">
        <v>640</v>
      </c>
      <c r="E40" s="18">
        <v>450</v>
      </c>
      <c r="F40" s="18">
        <v>30</v>
      </c>
      <c r="G40" s="24">
        <v>49</v>
      </c>
      <c r="H40" s="26">
        <f t="shared" si="1"/>
        <v>529</v>
      </c>
    </row>
    <row r="41" spans="1:8" ht="15">
      <c r="A41" s="6">
        <v>38</v>
      </c>
      <c r="B41" s="7" t="s">
        <v>72</v>
      </c>
      <c r="C41" s="8" t="s">
        <v>73</v>
      </c>
      <c r="D41" s="9">
        <v>20</v>
      </c>
      <c r="E41" s="18">
        <v>6</v>
      </c>
      <c r="F41" s="18">
        <v>0</v>
      </c>
      <c r="G41" s="24">
        <v>0</v>
      </c>
      <c r="H41" s="26">
        <f t="shared" si="1"/>
        <v>6</v>
      </c>
    </row>
    <row r="42" spans="1:8" ht="15">
      <c r="A42" s="6">
        <v>39</v>
      </c>
      <c r="B42" s="7" t="s">
        <v>72</v>
      </c>
      <c r="C42" s="8" t="s">
        <v>37</v>
      </c>
      <c r="D42" s="9">
        <v>162</v>
      </c>
      <c r="E42" s="18">
        <v>114</v>
      </c>
      <c r="F42" s="18">
        <v>17</v>
      </c>
      <c r="G42" s="24">
        <v>42</v>
      </c>
      <c r="H42" s="26">
        <f t="shared" si="1"/>
        <v>173</v>
      </c>
    </row>
    <row r="43" spans="1:8" ht="15">
      <c r="A43" s="6">
        <v>40</v>
      </c>
      <c r="B43" s="7" t="s">
        <v>116</v>
      </c>
      <c r="C43" s="8" t="s">
        <v>74</v>
      </c>
      <c r="D43" s="9">
        <v>105</v>
      </c>
      <c r="E43" s="18">
        <v>45</v>
      </c>
      <c r="F43" s="18">
        <v>15</v>
      </c>
      <c r="G43" s="24">
        <v>50</v>
      </c>
      <c r="H43" s="26">
        <f t="shared" si="1"/>
        <v>110</v>
      </c>
    </row>
    <row r="44" spans="1:8" ht="15">
      <c r="A44" s="6">
        <v>41</v>
      </c>
      <c r="B44" s="7" t="s">
        <v>75</v>
      </c>
      <c r="C44" s="8" t="s">
        <v>7</v>
      </c>
      <c r="D44" s="9">
        <v>27</v>
      </c>
      <c r="E44" s="18">
        <v>24</v>
      </c>
      <c r="F44" s="18">
        <v>0</v>
      </c>
      <c r="G44" s="24">
        <v>0</v>
      </c>
      <c r="H44" s="26">
        <f t="shared" si="1"/>
        <v>24</v>
      </c>
    </row>
    <row r="45" spans="1:8" ht="15">
      <c r="A45" s="6">
        <v>42</v>
      </c>
      <c r="B45" s="7" t="s">
        <v>76</v>
      </c>
      <c r="C45" s="8" t="s">
        <v>77</v>
      </c>
      <c r="D45" s="9">
        <v>118</v>
      </c>
      <c r="E45" s="18">
        <v>89</v>
      </c>
      <c r="F45" s="18">
        <v>6</v>
      </c>
      <c r="G45" s="24">
        <v>21</v>
      </c>
      <c r="H45" s="26">
        <f t="shared" si="1"/>
        <v>116</v>
      </c>
    </row>
    <row r="46" spans="1:8" ht="15">
      <c r="A46" s="6">
        <v>43</v>
      </c>
      <c r="B46" s="7" t="s">
        <v>78</v>
      </c>
      <c r="C46" s="8" t="s">
        <v>7</v>
      </c>
      <c r="D46" s="9">
        <v>84</v>
      </c>
      <c r="E46" s="18">
        <v>50</v>
      </c>
      <c r="F46" s="18">
        <v>2</v>
      </c>
      <c r="G46" s="24">
        <v>30</v>
      </c>
      <c r="H46" s="26">
        <f t="shared" si="1"/>
        <v>82</v>
      </c>
    </row>
    <row r="47" spans="1:8" ht="15">
      <c r="A47" s="6">
        <v>44</v>
      </c>
      <c r="B47" s="7" t="s">
        <v>79</v>
      </c>
      <c r="C47" s="8" t="s">
        <v>80</v>
      </c>
      <c r="D47" s="9">
        <v>1107</v>
      </c>
      <c r="E47" s="18">
        <v>953</v>
      </c>
      <c r="F47" s="18">
        <v>32</v>
      </c>
      <c r="G47" s="24">
        <v>148</v>
      </c>
      <c r="H47" s="26">
        <f t="shared" si="1"/>
        <v>1133</v>
      </c>
    </row>
    <row r="48" spans="1:8" ht="15">
      <c r="A48" s="6">
        <v>45</v>
      </c>
      <c r="B48" s="7" t="s">
        <v>81</v>
      </c>
      <c r="C48" s="8" t="s">
        <v>7</v>
      </c>
      <c r="D48" s="9">
        <v>131</v>
      </c>
      <c r="E48" s="18">
        <v>114</v>
      </c>
      <c r="F48" s="18">
        <v>9</v>
      </c>
      <c r="G48" s="24">
        <v>12</v>
      </c>
      <c r="H48" s="26">
        <f t="shared" si="1"/>
        <v>135</v>
      </c>
    </row>
    <row r="49" spans="1:8" ht="15">
      <c r="A49" s="6">
        <v>46</v>
      </c>
      <c r="B49" s="7" t="s">
        <v>82</v>
      </c>
      <c r="C49" s="8" t="s">
        <v>83</v>
      </c>
      <c r="D49" s="9">
        <v>97</v>
      </c>
      <c r="E49" s="18">
        <v>95</v>
      </c>
      <c r="F49" s="18">
        <v>2</v>
      </c>
      <c r="G49" s="24">
        <v>17</v>
      </c>
      <c r="H49" s="26">
        <f t="shared" si="1"/>
        <v>114</v>
      </c>
    </row>
    <row r="50" spans="1:8" ht="15">
      <c r="A50" s="6">
        <v>47</v>
      </c>
      <c r="B50" s="7" t="s">
        <v>84</v>
      </c>
      <c r="C50" s="8" t="s">
        <v>85</v>
      </c>
      <c r="D50" s="9">
        <v>164</v>
      </c>
      <c r="E50" s="18">
        <v>99</v>
      </c>
      <c r="F50" s="18">
        <v>16</v>
      </c>
      <c r="G50" s="24">
        <v>31</v>
      </c>
      <c r="H50" s="26">
        <f t="shared" si="1"/>
        <v>146</v>
      </c>
    </row>
    <row r="51" spans="1:8" ht="15">
      <c r="A51" s="6">
        <v>48</v>
      </c>
      <c r="B51" s="7" t="s">
        <v>86</v>
      </c>
      <c r="C51" s="8" t="s">
        <v>87</v>
      </c>
      <c r="D51" s="9">
        <v>212</v>
      </c>
      <c r="E51" s="18">
        <v>133</v>
      </c>
      <c r="F51" s="18">
        <v>22</v>
      </c>
      <c r="G51" s="24">
        <v>25</v>
      </c>
      <c r="H51" s="26">
        <f t="shared" si="1"/>
        <v>180</v>
      </c>
    </row>
    <row r="52" spans="1:8" ht="15">
      <c r="A52" s="6">
        <v>49</v>
      </c>
      <c r="B52" s="7" t="s">
        <v>88</v>
      </c>
      <c r="C52" s="8" t="s">
        <v>89</v>
      </c>
      <c r="D52" s="9">
        <v>198</v>
      </c>
      <c r="E52" s="18">
        <v>120</v>
      </c>
      <c r="F52" s="18">
        <v>5</v>
      </c>
      <c r="G52" s="24">
        <v>17</v>
      </c>
      <c r="H52" s="26">
        <f t="shared" si="1"/>
        <v>142</v>
      </c>
    </row>
    <row r="53" spans="1:8" ht="15">
      <c r="A53" s="6">
        <v>50</v>
      </c>
      <c r="B53" s="7" t="s">
        <v>90</v>
      </c>
      <c r="C53" s="8" t="s">
        <v>91</v>
      </c>
      <c r="D53" s="9">
        <v>135</v>
      </c>
      <c r="E53" s="18">
        <v>117</v>
      </c>
      <c r="F53" s="18">
        <v>4</v>
      </c>
      <c r="G53" s="24">
        <v>15</v>
      </c>
      <c r="H53" s="26">
        <f t="shared" si="1"/>
        <v>136</v>
      </c>
    </row>
    <row r="54" spans="1:8" ht="15">
      <c r="A54" s="6">
        <v>51</v>
      </c>
      <c r="B54" s="7" t="s">
        <v>92</v>
      </c>
      <c r="C54" s="8" t="s">
        <v>93</v>
      </c>
      <c r="D54" s="9">
        <v>300</v>
      </c>
      <c r="E54" s="18">
        <v>267</v>
      </c>
      <c r="F54" s="18">
        <v>9</v>
      </c>
      <c r="G54" s="24">
        <v>21</v>
      </c>
      <c r="H54" s="26">
        <f t="shared" si="1"/>
        <v>297</v>
      </c>
    </row>
    <row r="55" spans="1:8" ht="15">
      <c r="A55" s="6">
        <v>52</v>
      </c>
      <c r="B55" s="7" t="s">
        <v>94</v>
      </c>
      <c r="C55" s="8" t="s">
        <v>95</v>
      </c>
      <c r="D55" s="9">
        <v>81</v>
      </c>
      <c r="E55" s="18">
        <v>57</v>
      </c>
      <c r="F55" s="18">
        <v>6</v>
      </c>
      <c r="G55" s="24">
        <v>11</v>
      </c>
      <c r="H55" s="26">
        <f t="shared" si="1"/>
        <v>74</v>
      </c>
    </row>
    <row r="56" spans="1:8" ht="15">
      <c r="A56" s="6">
        <v>53</v>
      </c>
      <c r="B56" s="7" t="s">
        <v>94</v>
      </c>
      <c r="C56" s="8" t="s">
        <v>96</v>
      </c>
      <c r="D56" s="9">
        <v>177</v>
      </c>
      <c r="E56" s="18">
        <v>155</v>
      </c>
      <c r="F56" s="18">
        <v>10</v>
      </c>
      <c r="G56" s="24">
        <v>41</v>
      </c>
      <c r="H56" s="26">
        <f t="shared" si="1"/>
        <v>206</v>
      </c>
    </row>
    <row r="57" spans="1:8" ht="15">
      <c r="A57" s="6">
        <v>54</v>
      </c>
      <c r="B57" s="7" t="s">
        <v>94</v>
      </c>
      <c r="C57" s="8" t="s">
        <v>97</v>
      </c>
      <c r="D57" s="9">
        <v>77</v>
      </c>
      <c r="E57" s="18">
        <v>50</v>
      </c>
      <c r="F57" s="18">
        <v>7</v>
      </c>
      <c r="G57" s="24">
        <v>3</v>
      </c>
      <c r="H57" s="26">
        <f t="shared" si="1"/>
        <v>60</v>
      </c>
    </row>
    <row r="58" spans="1:8" ht="15">
      <c r="A58" s="6">
        <v>55</v>
      </c>
      <c r="B58" s="7" t="s">
        <v>98</v>
      </c>
      <c r="C58" s="8" t="s">
        <v>71</v>
      </c>
      <c r="D58" s="9">
        <v>228</v>
      </c>
      <c r="E58" s="18">
        <v>128</v>
      </c>
      <c r="F58" s="18">
        <v>9</v>
      </c>
      <c r="G58" s="24">
        <v>20</v>
      </c>
      <c r="H58" s="26">
        <f t="shared" si="1"/>
        <v>157</v>
      </c>
    </row>
    <row r="59" spans="1:8" ht="15">
      <c r="A59" s="6">
        <v>56</v>
      </c>
      <c r="B59" s="7" t="s">
        <v>99</v>
      </c>
      <c r="C59" s="8" t="s">
        <v>93</v>
      </c>
      <c r="D59" s="9">
        <v>110</v>
      </c>
      <c r="E59" s="18">
        <v>94</v>
      </c>
      <c r="F59" s="18">
        <v>3</v>
      </c>
      <c r="G59" s="24">
        <v>12</v>
      </c>
      <c r="H59" s="26">
        <f t="shared" si="1"/>
        <v>109</v>
      </c>
    </row>
    <row r="60" spans="1:8" ht="15">
      <c r="A60" s="6">
        <v>57</v>
      </c>
      <c r="B60" s="7" t="s">
        <v>100</v>
      </c>
      <c r="C60" s="8" t="s">
        <v>101</v>
      </c>
      <c r="D60" s="9">
        <v>126</v>
      </c>
      <c r="E60" s="18">
        <v>101</v>
      </c>
      <c r="F60" s="18">
        <v>9</v>
      </c>
      <c r="G60" s="24">
        <v>38</v>
      </c>
      <c r="H60" s="26">
        <f t="shared" si="1"/>
        <v>148</v>
      </c>
    </row>
    <row r="61" spans="1:8" ht="15">
      <c r="A61" s="6">
        <v>58</v>
      </c>
      <c r="B61" s="7" t="s">
        <v>102</v>
      </c>
      <c r="C61" s="8" t="s">
        <v>103</v>
      </c>
      <c r="D61" s="9">
        <v>373</v>
      </c>
      <c r="E61" s="18">
        <v>323</v>
      </c>
      <c r="F61" s="18">
        <v>22</v>
      </c>
      <c r="G61" s="24">
        <v>68</v>
      </c>
      <c r="H61" s="26">
        <f t="shared" si="1"/>
        <v>413</v>
      </c>
    </row>
    <row r="62" spans="1:8" ht="15">
      <c r="A62" s="6">
        <v>59</v>
      </c>
      <c r="B62" s="7" t="s">
        <v>104</v>
      </c>
      <c r="C62" s="8" t="s">
        <v>7</v>
      </c>
      <c r="D62" s="9">
        <v>648</v>
      </c>
      <c r="E62" s="18">
        <v>682</v>
      </c>
      <c r="F62" s="18">
        <v>44</v>
      </c>
      <c r="G62" s="24">
        <v>54</v>
      </c>
      <c r="H62" s="26">
        <f t="shared" si="1"/>
        <v>780</v>
      </c>
    </row>
    <row r="63" spans="1:8" ht="15">
      <c r="A63" s="6">
        <v>60</v>
      </c>
      <c r="B63" s="7" t="s">
        <v>105</v>
      </c>
      <c r="C63" s="8" t="s">
        <v>7</v>
      </c>
      <c r="D63" s="9">
        <v>197</v>
      </c>
      <c r="E63" s="18">
        <v>149</v>
      </c>
      <c r="F63" s="18">
        <v>14</v>
      </c>
      <c r="G63" s="24">
        <v>21</v>
      </c>
      <c r="H63" s="26">
        <f t="shared" si="1"/>
        <v>184</v>
      </c>
    </row>
    <row r="64" spans="1:8" ht="15">
      <c r="A64" s="6">
        <v>61</v>
      </c>
      <c r="B64" s="7" t="s">
        <v>106</v>
      </c>
      <c r="C64" s="8" t="s">
        <v>15</v>
      </c>
      <c r="D64" s="9">
        <v>152</v>
      </c>
      <c r="E64" s="18">
        <v>123</v>
      </c>
      <c r="F64" s="18">
        <v>12</v>
      </c>
      <c r="G64" s="24">
        <v>50</v>
      </c>
      <c r="H64" s="26">
        <f t="shared" si="1"/>
        <v>185</v>
      </c>
    </row>
    <row r="65" spans="1:8" ht="15">
      <c r="A65" s="6">
        <v>62</v>
      </c>
      <c r="B65" s="7" t="s">
        <v>107</v>
      </c>
      <c r="C65" s="8" t="s">
        <v>7</v>
      </c>
      <c r="D65" s="9">
        <v>115</v>
      </c>
      <c r="E65" s="18">
        <v>413</v>
      </c>
      <c r="F65" s="18">
        <v>0</v>
      </c>
      <c r="G65" s="24">
        <v>0</v>
      </c>
      <c r="H65" s="26">
        <f t="shared" si="1"/>
        <v>413</v>
      </c>
    </row>
    <row r="66" spans="1:8" ht="15">
      <c r="A66" s="6">
        <v>63</v>
      </c>
      <c r="B66" s="7" t="s">
        <v>111</v>
      </c>
      <c r="C66" s="8" t="s">
        <v>7</v>
      </c>
      <c r="D66" s="9">
        <v>0</v>
      </c>
      <c r="E66" s="18">
        <v>15</v>
      </c>
      <c r="F66" s="18">
        <v>0</v>
      </c>
      <c r="G66" s="24">
        <v>4</v>
      </c>
      <c r="H66" s="26">
        <f t="shared" si="1"/>
        <v>19</v>
      </c>
    </row>
    <row r="67" spans="1:8" ht="15">
      <c r="A67" s="6">
        <v>64</v>
      </c>
      <c r="B67" s="7" t="s">
        <v>112</v>
      </c>
      <c r="C67" s="8" t="s">
        <v>7</v>
      </c>
      <c r="D67" s="9"/>
      <c r="E67" s="18">
        <v>152</v>
      </c>
      <c r="F67" s="18">
        <v>7</v>
      </c>
      <c r="G67" s="24">
        <v>19</v>
      </c>
      <c r="H67" s="26">
        <f t="shared" si="1"/>
        <v>178</v>
      </c>
    </row>
    <row r="68" spans="1:8" ht="15">
      <c r="A68" s="6">
        <v>65</v>
      </c>
      <c r="B68" s="7" t="s">
        <v>113</v>
      </c>
      <c r="C68" s="8" t="s">
        <v>114</v>
      </c>
      <c r="D68" s="9"/>
      <c r="E68" s="18">
        <v>22</v>
      </c>
      <c r="F68" s="18">
        <v>4</v>
      </c>
      <c r="G68" s="24">
        <v>0</v>
      </c>
      <c r="H68" s="26">
        <f>SUM(E68:G68)</f>
        <v>26</v>
      </c>
    </row>
    <row r="69" spans="1:8" ht="15">
      <c r="A69" s="14">
        <v>66</v>
      </c>
      <c r="B69" s="15" t="s">
        <v>115</v>
      </c>
      <c r="C69" s="16" t="s">
        <v>7</v>
      </c>
      <c r="D69" s="17">
        <v>0</v>
      </c>
      <c r="E69" s="28">
        <v>68</v>
      </c>
      <c r="F69" s="28">
        <v>0</v>
      </c>
      <c r="G69" s="29">
        <v>0</v>
      </c>
      <c r="H69" s="26">
        <f>SUM(E69:G69)</f>
        <v>68</v>
      </c>
    </row>
    <row r="70" spans="1:8" ht="15">
      <c r="A70" s="14"/>
      <c r="B70" s="15"/>
      <c r="C70" s="16"/>
      <c r="D70" s="17"/>
      <c r="E70" s="36"/>
      <c r="F70" s="37"/>
      <c r="G70" s="38"/>
      <c r="H70" s="39"/>
    </row>
    <row r="71" spans="1:8" ht="15">
      <c r="A71" s="14"/>
      <c r="B71" s="15"/>
      <c r="C71" s="16"/>
      <c r="D71" s="17"/>
      <c r="E71" s="36"/>
      <c r="F71" s="37"/>
      <c r="G71" s="38"/>
      <c r="H71" s="39"/>
    </row>
    <row r="72" spans="1:8" ht="15">
      <c r="A72" s="14"/>
      <c r="B72" s="15"/>
      <c r="C72" s="16"/>
      <c r="D72" s="17"/>
      <c r="E72" s="36"/>
      <c r="F72" s="37"/>
      <c r="G72" s="38"/>
      <c r="H72" s="39"/>
    </row>
    <row r="73" spans="1:8" ht="15.75" thickBot="1">
      <c r="A73" s="14"/>
      <c r="B73" s="15" t="s">
        <v>108</v>
      </c>
      <c r="C73" s="16" t="s">
        <v>7</v>
      </c>
      <c r="D73" s="17">
        <v>138</v>
      </c>
      <c r="E73" s="36">
        <v>0</v>
      </c>
      <c r="F73" s="37">
        <v>0</v>
      </c>
      <c r="G73" s="38">
        <v>110</v>
      </c>
      <c r="H73" s="39">
        <v>110</v>
      </c>
    </row>
    <row r="74" spans="1:8" ht="15.75" thickBot="1">
      <c r="A74" s="10"/>
      <c r="B74" s="11" t="s">
        <v>117</v>
      </c>
      <c r="C74" s="12" t="s">
        <v>109</v>
      </c>
      <c r="D74" s="13">
        <v>11637</v>
      </c>
      <c r="E74" s="30">
        <f>SUM(E4:E69)</f>
        <v>9925</v>
      </c>
      <c r="F74" s="31">
        <f>SUM(F4:F69)</f>
        <v>565</v>
      </c>
      <c r="G74" s="32">
        <v>1654</v>
      </c>
      <c r="H74" s="27">
        <f>SUM(E74:G74)</f>
        <v>12144</v>
      </c>
    </row>
  </sheetData>
  <mergeCells count="1">
    <mergeCell ref="A1:H1"/>
  </mergeCells>
  <printOptions/>
  <pageMargins left="0.7874015748031497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5"/>
  <dimension ref="A1:H74"/>
  <sheetViews>
    <sheetView zoomScale="80" zoomScaleNormal="80" workbookViewId="0" topLeftCell="A1">
      <selection activeCell="A1" sqref="A1:H1"/>
    </sheetView>
  </sheetViews>
  <sheetFormatPr defaultColWidth="9.00390625" defaultRowHeight="12.75"/>
  <cols>
    <col min="1" max="1" width="6.25390625" style="0" customWidth="1"/>
    <col min="2" max="2" width="29.375" style="0" customWidth="1"/>
    <col min="3" max="3" width="18.875" style="0" customWidth="1"/>
    <col min="4" max="4" width="18.00390625" style="0" customWidth="1"/>
    <col min="5" max="6" width="13.75390625" style="0" customWidth="1"/>
    <col min="7" max="7" width="14.25390625" style="0" customWidth="1"/>
    <col min="8" max="8" width="17.00390625" style="0" customWidth="1"/>
  </cols>
  <sheetData>
    <row r="1" spans="1:8" ht="15.75">
      <c r="A1" s="129" t="s">
        <v>118</v>
      </c>
      <c r="B1" s="129"/>
      <c r="C1" s="129"/>
      <c r="D1" s="129"/>
      <c r="E1" s="129"/>
      <c r="F1" s="129"/>
      <c r="G1" s="129"/>
      <c r="H1" s="129"/>
    </row>
    <row r="2" spans="1:8" ht="16.5" thickBot="1">
      <c r="A2" s="1"/>
      <c r="B2" s="1"/>
      <c r="C2" s="1"/>
      <c r="D2" s="1"/>
      <c r="E2" s="1"/>
      <c r="F2" s="1"/>
      <c r="G2" s="1"/>
      <c r="H2" s="1"/>
    </row>
    <row r="3" spans="1:8" ht="13.5" thickBot="1">
      <c r="A3" s="48"/>
      <c r="B3" s="34" t="s">
        <v>110</v>
      </c>
      <c r="C3" s="35" t="s">
        <v>1</v>
      </c>
      <c r="D3" s="40" t="s">
        <v>119</v>
      </c>
      <c r="E3" s="43" t="s">
        <v>3</v>
      </c>
      <c r="F3" s="21" t="s">
        <v>4</v>
      </c>
      <c r="G3" s="22" t="s">
        <v>5</v>
      </c>
      <c r="H3" s="40" t="s">
        <v>120</v>
      </c>
    </row>
    <row r="4" spans="1:8" ht="15">
      <c r="A4" s="49">
        <v>1</v>
      </c>
      <c r="B4" s="3" t="s">
        <v>6</v>
      </c>
      <c r="C4" s="4" t="s">
        <v>7</v>
      </c>
      <c r="D4" s="41">
        <v>29</v>
      </c>
      <c r="E4" s="44">
        <v>28</v>
      </c>
      <c r="F4" s="19">
        <v>0</v>
      </c>
      <c r="G4" s="23">
        <v>2</v>
      </c>
      <c r="H4" s="41">
        <v>30</v>
      </c>
    </row>
    <row r="5" spans="1:8" ht="15">
      <c r="A5" s="49">
        <v>2</v>
      </c>
      <c r="B5" s="7" t="s">
        <v>8</v>
      </c>
      <c r="C5" s="8" t="s">
        <v>9</v>
      </c>
      <c r="D5" s="26">
        <v>324</v>
      </c>
      <c r="E5" s="45">
        <v>258</v>
      </c>
      <c r="F5" s="18">
        <v>22</v>
      </c>
      <c r="G5" s="24">
        <v>37</v>
      </c>
      <c r="H5" s="26">
        <v>317</v>
      </c>
    </row>
    <row r="6" spans="1:8" ht="15">
      <c r="A6" s="49">
        <v>3</v>
      </c>
      <c r="B6" s="7" t="s">
        <v>10</v>
      </c>
      <c r="C6" s="8" t="s">
        <v>11</v>
      </c>
      <c r="D6" s="26">
        <v>161</v>
      </c>
      <c r="E6" s="45">
        <v>127</v>
      </c>
      <c r="F6" s="18">
        <v>9</v>
      </c>
      <c r="G6" s="24">
        <v>14</v>
      </c>
      <c r="H6" s="26">
        <v>150</v>
      </c>
    </row>
    <row r="7" spans="1:8" ht="15">
      <c r="A7" s="49">
        <v>4</v>
      </c>
      <c r="B7" s="7" t="s">
        <v>12</v>
      </c>
      <c r="C7" s="8" t="s">
        <v>13</v>
      </c>
      <c r="D7" s="26">
        <v>14</v>
      </c>
      <c r="E7" s="45">
        <v>17</v>
      </c>
      <c r="F7" s="18">
        <v>0</v>
      </c>
      <c r="G7" s="24">
        <v>0</v>
      </c>
      <c r="H7" s="26">
        <v>17</v>
      </c>
    </row>
    <row r="8" spans="1:8" ht="15">
      <c r="A8" s="49">
        <v>5</v>
      </c>
      <c r="B8" s="7" t="s">
        <v>14</v>
      </c>
      <c r="C8" s="8" t="s">
        <v>15</v>
      </c>
      <c r="D8" s="26">
        <v>93</v>
      </c>
      <c r="E8" s="45">
        <v>106</v>
      </c>
      <c r="F8" s="18">
        <v>4</v>
      </c>
      <c r="G8" s="24">
        <v>21</v>
      </c>
      <c r="H8" s="26">
        <v>131</v>
      </c>
    </row>
    <row r="9" spans="1:8" ht="15">
      <c r="A9" s="49">
        <v>6</v>
      </c>
      <c r="B9" s="7" t="s">
        <v>16</v>
      </c>
      <c r="C9" s="8" t="s">
        <v>13</v>
      </c>
      <c r="D9" s="26">
        <v>42</v>
      </c>
      <c r="E9" s="45">
        <v>47</v>
      </c>
      <c r="F9" s="18">
        <v>4</v>
      </c>
      <c r="G9" s="24">
        <v>15</v>
      </c>
      <c r="H9" s="26">
        <v>66</v>
      </c>
    </row>
    <row r="10" spans="1:8" ht="15">
      <c r="A10" s="49">
        <v>7</v>
      </c>
      <c r="B10" s="7" t="s">
        <v>17</v>
      </c>
      <c r="C10" s="8" t="s">
        <v>18</v>
      </c>
      <c r="D10" s="26">
        <v>111</v>
      </c>
      <c r="E10" s="45">
        <v>121</v>
      </c>
      <c r="F10" s="18">
        <v>4</v>
      </c>
      <c r="G10" s="24">
        <v>6</v>
      </c>
      <c r="H10" s="26">
        <v>131</v>
      </c>
    </row>
    <row r="11" spans="1:8" ht="15">
      <c r="A11" s="49">
        <v>8</v>
      </c>
      <c r="B11" s="7" t="s">
        <v>19</v>
      </c>
      <c r="C11" s="8" t="s">
        <v>7</v>
      </c>
      <c r="D11" s="26">
        <v>99</v>
      </c>
      <c r="E11" s="45">
        <v>120</v>
      </c>
      <c r="F11" s="18">
        <v>3</v>
      </c>
      <c r="G11" s="24">
        <v>20</v>
      </c>
      <c r="H11" s="26">
        <v>143</v>
      </c>
    </row>
    <row r="12" spans="1:8" ht="15">
      <c r="A12" s="49">
        <v>9</v>
      </c>
      <c r="B12" s="7" t="s">
        <v>20</v>
      </c>
      <c r="C12" s="8" t="s">
        <v>21</v>
      </c>
      <c r="D12" s="26">
        <v>383</v>
      </c>
      <c r="E12" s="45">
        <v>311</v>
      </c>
      <c r="F12" s="18">
        <v>23</v>
      </c>
      <c r="G12" s="24">
        <v>76</v>
      </c>
      <c r="H12" s="26">
        <v>410</v>
      </c>
    </row>
    <row r="13" spans="1:8" ht="15">
      <c r="A13" s="49">
        <v>10</v>
      </c>
      <c r="B13" s="7" t="s">
        <v>22</v>
      </c>
      <c r="C13" s="8" t="s">
        <v>23</v>
      </c>
      <c r="D13" s="26">
        <v>15</v>
      </c>
      <c r="E13" s="45">
        <v>12</v>
      </c>
      <c r="F13" s="18">
        <v>0</v>
      </c>
      <c r="G13" s="24">
        <v>0</v>
      </c>
      <c r="H13" s="26">
        <v>12</v>
      </c>
    </row>
    <row r="14" spans="1:8" ht="15">
      <c r="A14" s="49">
        <v>11</v>
      </c>
      <c r="B14" s="7" t="s">
        <v>24</v>
      </c>
      <c r="C14" s="8" t="s">
        <v>25</v>
      </c>
      <c r="D14" s="26">
        <v>59</v>
      </c>
      <c r="E14" s="45">
        <v>57</v>
      </c>
      <c r="F14" s="18">
        <v>3</v>
      </c>
      <c r="G14" s="24">
        <v>4</v>
      </c>
      <c r="H14" s="26">
        <v>64</v>
      </c>
    </row>
    <row r="15" spans="1:8" ht="15">
      <c r="A15" s="49">
        <v>12</v>
      </c>
      <c r="B15" s="7" t="s">
        <v>26</v>
      </c>
      <c r="C15" s="8" t="s">
        <v>27</v>
      </c>
      <c r="D15" s="26">
        <v>370</v>
      </c>
      <c r="E15" s="45">
        <v>230</v>
      </c>
      <c r="F15" s="18">
        <v>23</v>
      </c>
      <c r="G15" s="24">
        <v>131</v>
      </c>
      <c r="H15" s="26">
        <v>384</v>
      </c>
    </row>
    <row r="16" spans="1:8" ht="15">
      <c r="A16" s="49">
        <v>13</v>
      </c>
      <c r="B16" s="7" t="s">
        <v>28</v>
      </c>
      <c r="C16" s="8" t="s">
        <v>29</v>
      </c>
      <c r="D16" s="26">
        <v>208</v>
      </c>
      <c r="E16" s="45">
        <v>140</v>
      </c>
      <c r="F16" s="18">
        <v>5</v>
      </c>
      <c r="G16" s="24">
        <v>15</v>
      </c>
      <c r="H16" s="26">
        <v>160</v>
      </c>
    </row>
    <row r="17" spans="1:8" ht="15">
      <c r="A17" s="49">
        <v>14</v>
      </c>
      <c r="B17" s="7" t="s">
        <v>30</v>
      </c>
      <c r="C17" s="8" t="s">
        <v>31</v>
      </c>
      <c r="D17" s="26">
        <v>298</v>
      </c>
      <c r="E17" s="45">
        <v>347</v>
      </c>
      <c r="F17" s="18">
        <v>8</v>
      </c>
      <c r="G17" s="24">
        <v>38</v>
      </c>
      <c r="H17" s="26">
        <v>393</v>
      </c>
    </row>
    <row r="18" spans="1:8" ht="15">
      <c r="A18" s="49">
        <v>15</v>
      </c>
      <c r="B18" s="7" t="s">
        <v>32</v>
      </c>
      <c r="C18" s="8" t="s">
        <v>33</v>
      </c>
      <c r="D18" s="26">
        <v>159</v>
      </c>
      <c r="E18" s="45">
        <v>158</v>
      </c>
      <c r="F18" s="18">
        <v>20</v>
      </c>
      <c r="G18" s="24">
        <v>25</v>
      </c>
      <c r="H18" s="26">
        <v>203</v>
      </c>
    </row>
    <row r="19" spans="1:8" ht="15">
      <c r="A19" s="49">
        <v>16</v>
      </c>
      <c r="B19" s="7" t="s">
        <v>34</v>
      </c>
      <c r="C19" s="8" t="s">
        <v>35</v>
      </c>
      <c r="D19" s="26">
        <v>86</v>
      </c>
      <c r="E19" s="45">
        <v>70</v>
      </c>
      <c r="F19" s="18">
        <v>1</v>
      </c>
      <c r="G19" s="24">
        <v>3</v>
      </c>
      <c r="H19" s="26">
        <v>74</v>
      </c>
    </row>
    <row r="20" spans="1:8" ht="15">
      <c r="A20" s="49">
        <v>17</v>
      </c>
      <c r="B20" s="7" t="s">
        <v>36</v>
      </c>
      <c r="C20" s="8" t="s">
        <v>37</v>
      </c>
      <c r="D20" s="26">
        <v>250</v>
      </c>
      <c r="E20" s="45">
        <v>187</v>
      </c>
      <c r="F20" s="18">
        <v>8</v>
      </c>
      <c r="G20" s="24">
        <v>16</v>
      </c>
      <c r="H20" s="26">
        <v>211</v>
      </c>
    </row>
    <row r="21" spans="1:8" ht="15">
      <c r="A21" s="49">
        <v>18</v>
      </c>
      <c r="B21" s="7" t="s">
        <v>38</v>
      </c>
      <c r="C21" s="8" t="s">
        <v>39</v>
      </c>
      <c r="D21" s="26">
        <v>185</v>
      </c>
      <c r="E21" s="45">
        <v>164</v>
      </c>
      <c r="F21" s="18">
        <v>5</v>
      </c>
      <c r="G21" s="24">
        <v>21</v>
      </c>
      <c r="H21" s="26">
        <v>190</v>
      </c>
    </row>
    <row r="22" spans="1:8" ht="15">
      <c r="A22" s="49">
        <v>19</v>
      </c>
      <c r="B22" s="7" t="s">
        <v>40</v>
      </c>
      <c r="C22" s="8" t="s">
        <v>7</v>
      </c>
      <c r="D22" s="26">
        <v>274</v>
      </c>
      <c r="E22" s="45">
        <v>227</v>
      </c>
      <c r="F22" s="18">
        <v>9</v>
      </c>
      <c r="G22" s="24">
        <v>16</v>
      </c>
      <c r="H22" s="26">
        <v>252</v>
      </c>
    </row>
    <row r="23" spans="1:8" ht="15">
      <c r="A23" s="49">
        <v>20</v>
      </c>
      <c r="B23" s="7" t="s">
        <v>41</v>
      </c>
      <c r="C23" s="8" t="s">
        <v>7</v>
      </c>
      <c r="D23" s="26">
        <v>56</v>
      </c>
      <c r="E23" s="45">
        <v>52</v>
      </c>
      <c r="F23" s="18">
        <v>0</v>
      </c>
      <c r="G23" s="24">
        <v>5</v>
      </c>
      <c r="H23" s="26">
        <v>57</v>
      </c>
    </row>
    <row r="24" spans="1:8" ht="15">
      <c r="A24" s="49">
        <v>21</v>
      </c>
      <c r="B24" s="7" t="s">
        <v>42</v>
      </c>
      <c r="C24" s="8" t="s">
        <v>43</v>
      </c>
      <c r="D24" s="26">
        <v>76</v>
      </c>
      <c r="E24" s="45">
        <v>64</v>
      </c>
      <c r="F24" s="18">
        <v>3</v>
      </c>
      <c r="G24" s="24">
        <v>3</v>
      </c>
      <c r="H24" s="26">
        <v>70</v>
      </c>
    </row>
    <row r="25" spans="1:8" ht="15">
      <c r="A25" s="49">
        <v>22</v>
      </c>
      <c r="B25" s="7" t="s">
        <v>44</v>
      </c>
      <c r="C25" s="8" t="s">
        <v>45</v>
      </c>
      <c r="D25" s="26">
        <v>130</v>
      </c>
      <c r="E25" s="45">
        <v>78</v>
      </c>
      <c r="F25" s="18">
        <v>11</v>
      </c>
      <c r="G25" s="24">
        <v>33</v>
      </c>
      <c r="H25" s="26">
        <v>122</v>
      </c>
    </row>
    <row r="26" spans="1:8" ht="15">
      <c r="A26" s="49">
        <v>23</v>
      </c>
      <c r="B26" s="7" t="s">
        <v>46</v>
      </c>
      <c r="C26" s="8" t="s">
        <v>47</v>
      </c>
      <c r="D26" s="26">
        <v>384</v>
      </c>
      <c r="E26" s="45">
        <v>340</v>
      </c>
      <c r="F26" s="18">
        <v>15</v>
      </c>
      <c r="G26" s="24">
        <v>55</v>
      </c>
      <c r="H26" s="26">
        <v>410</v>
      </c>
    </row>
    <row r="27" spans="1:8" ht="15">
      <c r="A27" s="49">
        <v>24</v>
      </c>
      <c r="B27" s="7" t="s">
        <v>48</v>
      </c>
      <c r="C27" s="8" t="s">
        <v>49</v>
      </c>
      <c r="D27" s="26">
        <v>75</v>
      </c>
      <c r="E27" s="45">
        <v>55</v>
      </c>
      <c r="F27" s="18">
        <v>1</v>
      </c>
      <c r="G27" s="24">
        <v>20</v>
      </c>
      <c r="H27" s="26">
        <v>76</v>
      </c>
    </row>
    <row r="28" spans="1:8" ht="15">
      <c r="A28" s="49">
        <v>25</v>
      </c>
      <c r="B28" s="7" t="s">
        <v>50</v>
      </c>
      <c r="C28" s="8" t="s">
        <v>51</v>
      </c>
      <c r="D28" s="26">
        <v>195</v>
      </c>
      <c r="E28" s="45">
        <v>147</v>
      </c>
      <c r="F28" s="18">
        <v>5</v>
      </c>
      <c r="G28" s="24">
        <v>30</v>
      </c>
      <c r="H28" s="26">
        <v>182</v>
      </c>
    </row>
    <row r="29" spans="1:8" ht="15">
      <c r="A29" s="49">
        <v>26</v>
      </c>
      <c r="B29" s="7" t="s">
        <v>52</v>
      </c>
      <c r="C29" s="8" t="s">
        <v>43</v>
      </c>
      <c r="D29" s="26">
        <v>41</v>
      </c>
      <c r="E29" s="45">
        <v>40</v>
      </c>
      <c r="F29" s="18">
        <v>2</v>
      </c>
      <c r="G29" s="24">
        <v>1</v>
      </c>
      <c r="H29" s="26">
        <v>43</v>
      </c>
    </row>
    <row r="30" spans="1:8" ht="15">
      <c r="A30" s="49">
        <v>27</v>
      </c>
      <c r="B30" s="7" t="s">
        <v>53</v>
      </c>
      <c r="C30" s="8" t="s">
        <v>54</v>
      </c>
      <c r="D30" s="26">
        <v>661</v>
      </c>
      <c r="E30" s="45">
        <v>633</v>
      </c>
      <c r="F30" s="18">
        <v>36</v>
      </c>
      <c r="G30" s="24">
        <v>79</v>
      </c>
      <c r="H30" s="26">
        <v>748</v>
      </c>
    </row>
    <row r="31" spans="1:8" ht="15">
      <c r="A31" s="49">
        <v>28</v>
      </c>
      <c r="B31" s="7" t="s">
        <v>55</v>
      </c>
      <c r="C31" s="8" t="s">
        <v>7</v>
      </c>
      <c r="D31" s="26">
        <v>88</v>
      </c>
      <c r="E31" s="45">
        <v>77</v>
      </c>
      <c r="F31" s="18">
        <v>5</v>
      </c>
      <c r="G31" s="24">
        <v>12</v>
      </c>
      <c r="H31" s="26">
        <v>94</v>
      </c>
    </row>
    <row r="32" spans="1:8" ht="15">
      <c r="A32" s="49">
        <v>29</v>
      </c>
      <c r="B32" s="7" t="s">
        <v>56</v>
      </c>
      <c r="C32" s="8" t="s">
        <v>57</v>
      </c>
      <c r="D32" s="26">
        <v>54</v>
      </c>
      <c r="E32" s="45">
        <v>60</v>
      </c>
      <c r="F32" s="18">
        <v>0</v>
      </c>
      <c r="G32" s="24">
        <v>0</v>
      </c>
      <c r="H32" s="26">
        <v>60</v>
      </c>
    </row>
    <row r="33" spans="1:8" ht="15">
      <c r="A33" s="49">
        <v>30</v>
      </c>
      <c r="B33" s="7" t="s">
        <v>58</v>
      </c>
      <c r="C33" s="8" t="s">
        <v>59</v>
      </c>
      <c r="D33" s="26">
        <v>92</v>
      </c>
      <c r="E33" s="45">
        <v>80</v>
      </c>
      <c r="F33" s="18">
        <v>5</v>
      </c>
      <c r="G33" s="24">
        <v>6</v>
      </c>
      <c r="H33" s="26">
        <v>91</v>
      </c>
    </row>
    <row r="34" spans="1:8" ht="15">
      <c r="A34" s="49">
        <v>31</v>
      </c>
      <c r="B34" s="7" t="s">
        <v>60</v>
      </c>
      <c r="C34" s="8" t="s">
        <v>61</v>
      </c>
      <c r="D34" s="26">
        <v>218</v>
      </c>
      <c r="E34" s="45">
        <v>158</v>
      </c>
      <c r="F34" s="18">
        <v>8</v>
      </c>
      <c r="G34" s="24">
        <v>47</v>
      </c>
      <c r="H34" s="26">
        <v>213</v>
      </c>
    </row>
    <row r="35" spans="1:8" ht="15">
      <c r="A35" s="49">
        <v>32</v>
      </c>
      <c r="B35" s="7" t="s">
        <v>62</v>
      </c>
      <c r="C35" s="8" t="s">
        <v>63</v>
      </c>
      <c r="D35" s="26">
        <v>2</v>
      </c>
      <c r="E35" s="45">
        <v>0</v>
      </c>
      <c r="F35" s="18">
        <v>0</v>
      </c>
      <c r="G35" s="24">
        <v>0</v>
      </c>
      <c r="H35" s="26">
        <v>0</v>
      </c>
    </row>
    <row r="36" spans="1:8" ht="15">
      <c r="A36" s="49">
        <v>33</v>
      </c>
      <c r="B36" s="7" t="s">
        <v>64</v>
      </c>
      <c r="C36" s="8" t="s">
        <v>65</v>
      </c>
      <c r="D36" s="26">
        <v>110</v>
      </c>
      <c r="E36" s="45">
        <v>111</v>
      </c>
      <c r="F36" s="18">
        <v>0</v>
      </c>
      <c r="G36" s="24">
        <v>3</v>
      </c>
      <c r="H36" s="26">
        <v>114</v>
      </c>
    </row>
    <row r="37" spans="1:8" ht="15">
      <c r="A37" s="49">
        <v>34</v>
      </c>
      <c r="B37" s="7" t="s">
        <v>66</v>
      </c>
      <c r="C37" s="8" t="s">
        <v>67</v>
      </c>
      <c r="D37" s="26">
        <v>141</v>
      </c>
      <c r="E37" s="45">
        <v>110</v>
      </c>
      <c r="F37" s="18">
        <v>5</v>
      </c>
      <c r="G37" s="24">
        <v>17</v>
      </c>
      <c r="H37" s="26">
        <v>132</v>
      </c>
    </row>
    <row r="38" spans="1:8" ht="15">
      <c r="A38" s="49">
        <v>35</v>
      </c>
      <c r="B38" s="7" t="s">
        <v>68</v>
      </c>
      <c r="C38" s="8" t="s">
        <v>69</v>
      </c>
      <c r="D38" s="26">
        <v>155</v>
      </c>
      <c r="E38" s="45">
        <v>119</v>
      </c>
      <c r="F38" s="18">
        <v>4</v>
      </c>
      <c r="G38" s="24">
        <v>29</v>
      </c>
      <c r="H38" s="26">
        <v>152</v>
      </c>
    </row>
    <row r="39" spans="1:8" ht="15">
      <c r="A39" s="49">
        <v>36</v>
      </c>
      <c r="B39" s="7" t="s">
        <v>70</v>
      </c>
      <c r="C39" s="8" t="s">
        <v>71</v>
      </c>
      <c r="D39" s="26">
        <v>53</v>
      </c>
      <c r="E39" s="45">
        <v>60</v>
      </c>
      <c r="F39" s="18">
        <v>5</v>
      </c>
      <c r="G39" s="24">
        <v>0</v>
      </c>
      <c r="H39" s="26">
        <v>65</v>
      </c>
    </row>
    <row r="40" spans="1:8" ht="15">
      <c r="A40" s="49">
        <v>37</v>
      </c>
      <c r="B40" s="7" t="s">
        <v>72</v>
      </c>
      <c r="C40" s="8" t="s">
        <v>7</v>
      </c>
      <c r="D40" s="26">
        <v>529</v>
      </c>
      <c r="E40" s="45">
        <v>394</v>
      </c>
      <c r="F40" s="18">
        <v>22</v>
      </c>
      <c r="G40" s="24">
        <v>42</v>
      </c>
      <c r="H40" s="26">
        <v>458</v>
      </c>
    </row>
    <row r="41" spans="1:8" ht="15">
      <c r="A41" s="49">
        <v>38</v>
      </c>
      <c r="B41" s="7" t="s">
        <v>72</v>
      </c>
      <c r="C41" s="8" t="s">
        <v>73</v>
      </c>
      <c r="D41" s="26">
        <v>6</v>
      </c>
      <c r="E41" s="45">
        <v>0</v>
      </c>
      <c r="F41" s="18">
        <v>0</v>
      </c>
      <c r="G41" s="24">
        <v>0</v>
      </c>
      <c r="H41" s="26">
        <v>0</v>
      </c>
    </row>
    <row r="42" spans="1:8" ht="15">
      <c r="A42" s="49">
        <v>39</v>
      </c>
      <c r="B42" s="7" t="s">
        <v>72</v>
      </c>
      <c r="C42" s="8" t="s">
        <v>37</v>
      </c>
      <c r="D42" s="26">
        <v>173</v>
      </c>
      <c r="E42" s="45">
        <v>155</v>
      </c>
      <c r="F42" s="18">
        <v>26</v>
      </c>
      <c r="G42" s="24">
        <v>52</v>
      </c>
      <c r="H42" s="26">
        <v>233</v>
      </c>
    </row>
    <row r="43" spans="1:8" ht="15">
      <c r="A43" s="49">
        <v>40</v>
      </c>
      <c r="B43" s="7" t="s">
        <v>116</v>
      </c>
      <c r="C43" s="8" t="s">
        <v>74</v>
      </c>
      <c r="D43" s="26">
        <v>110</v>
      </c>
      <c r="E43" s="45">
        <v>36</v>
      </c>
      <c r="F43" s="18">
        <v>6</v>
      </c>
      <c r="G43" s="24">
        <v>24</v>
      </c>
      <c r="H43" s="26">
        <v>66</v>
      </c>
    </row>
    <row r="44" spans="1:8" ht="15">
      <c r="A44" s="49">
        <v>41</v>
      </c>
      <c r="B44" s="7" t="s">
        <v>75</v>
      </c>
      <c r="C44" s="8" t="s">
        <v>7</v>
      </c>
      <c r="D44" s="26">
        <v>24</v>
      </c>
      <c r="E44" s="45">
        <v>21</v>
      </c>
      <c r="F44" s="18">
        <v>0</v>
      </c>
      <c r="G44" s="24">
        <v>0</v>
      </c>
      <c r="H44" s="26">
        <v>21</v>
      </c>
    </row>
    <row r="45" spans="1:8" ht="15">
      <c r="A45" s="49">
        <v>42</v>
      </c>
      <c r="B45" s="7" t="s">
        <v>76</v>
      </c>
      <c r="C45" s="8" t="s">
        <v>77</v>
      </c>
      <c r="D45" s="26">
        <v>116</v>
      </c>
      <c r="E45" s="45">
        <v>100</v>
      </c>
      <c r="F45" s="18">
        <v>5</v>
      </c>
      <c r="G45" s="24">
        <v>17</v>
      </c>
      <c r="H45" s="26">
        <v>122</v>
      </c>
    </row>
    <row r="46" spans="1:8" ht="15">
      <c r="A46" s="49">
        <v>43</v>
      </c>
      <c r="B46" s="7" t="s">
        <v>78</v>
      </c>
      <c r="C46" s="8" t="s">
        <v>7</v>
      </c>
      <c r="D46" s="26">
        <v>82</v>
      </c>
      <c r="E46" s="45">
        <v>58</v>
      </c>
      <c r="F46" s="18">
        <v>2</v>
      </c>
      <c r="G46" s="24">
        <v>30</v>
      </c>
      <c r="H46" s="26">
        <v>90</v>
      </c>
    </row>
    <row r="47" spans="1:8" ht="15">
      <c r="A47" s="49">
        <v>44</v>
      </c>
      <c r="B47" s="7" t="s">
        <v>79</v>
      </c>
      <c r="C47" s="8" t="s">
        <v>80</v>
      </c>
      <c r="D47" s="26">
        <v>1133</v>
      </c>
      <c r="E47" s="45">
        <v>933</v>
      </c>
      <c r="F47" s="18">
        <v>34</v>
      </c>
      <c r="G47" s="24">
        <v>129</v>
      </c>
      <c r="H47" s="26">
        <v>1096</v>
      </c>
    </row>
    <row r="48" spans="1:8" ht="15">
      <c r="A48" s="49">
        <v>45</v>
      </c>
      <c r="B48" s="7" t="s">
        <v>81</v>
      </c>
      <c r="C48" s="8" t="s">
        <v>7</v>
      </c>
      <c r="D48" s="26">
        <v>135</v>
      </c>
      <c r="E48" s="45">
        <v>115</v>
      </c>
      <c r="F48" s="18">
        <v>8</v>
      </c>
      <c r="G48" s="24">
        <v>6</v>
      </c>
      <c r="H48" s="26">
        <v>129</v>
      </c>
    </row>
    <row r="49" spans="1:8" ht="15">
      <c r="A49" s="49">
        <v>46</v>
      </c>
      <c r="B49" s="7" t="s">
        <v>82</v>
      </c>
      <c r="C49" s="8" t="s">
        <v>83</v>
      </c>
      <c r="D49" s="26">
        <v>114</v>
      </c>
      <c r="E49" s="45">
        <v>117</v>
      </c>
      <c r="F49" s="18">
        <v>7</v>
      </c>
      <c r="G49" s="24">
        <v>15</v>
      </c>
      <c r="H49" s="26">
        <v>139</v>
      </c>
    </row>
    <row r="50" spans="1:8" ht="15">
      <c r="A50" s="49">
        <v>47</v>
      </c>
      <c r="B50" s="7" t="s">
        <v>84</v>
      </c>
      <c r="C50" s="8" t="s">
        <v>85</v>
      </c>
      <c r="D50" s="26">
        <v>146</v>
      </c>
      <c r="E50" s="45">
        <v>69</v>
      </c>
      <c r="F50" s="18">
        <v>12</v>
      </c>
      <c r="G50" s="24">
        <v>20</v>
      </c>
      <c r="H50" s="26">
        <v>101</v>
      </c>
    </row>
    <row r="51" spans="1:8" ht="15">
      <c r="A51" s="49">
        <v>48</v>
      </c>
      <c r="B51" s="7" t="s">
        <v>86</v>
      </c>
      <c r="C51" s="8" t="s">
        <v>87</v>
      </c>
      <c r="D51" s="26">
        <v>180</v>
      </c>
      <c r="E51" s="45">
        <v>142</v>
      </c>
      <c r="F51" s="18">
        <v>26</v>
      </c>
      <c r="G51" s="24">
        <v>33</v>
      </c>
      <c r="H51" s="26">
        <v>201</v>
      </c>
    </row>
    <row r="52" spans="1:8" ht="15">
      <c r="A52" s="49">
        <v>49</v>
      </c>
      <c r="B52" s="7" t="s">
        <v>88</v>
      </c>
      <c r="C52" s="8" t="s">
        <v>89</v>
      </c>
      <c r="D52" s="26">
        <v>142</v>
      </c>
      <c r="E52" s="45">
        <v>158</v>
      </c>
      <c r="F52" s="18">
        <v>13</v>
      </c>
      <c r="G52" s="24">
        <v>26</v>
      </c>
      <c r="H52" s="26">
        <v>197</v>
      </c>
    </row>
    <row r="53" spans="1:8" ht="15">
      <c r="A53" s="49">
        <v>50</v>
      </c>
      <c r="B53" s="7" t="s">
        <v>90</v>
      </c>
      <c r="C53" s="8" t="s">
        <v>91</v>
      </c>
      <c r="D53" s="26">
        <v>136</v>
      </c>
      <c r="E53" s="45">
        <v>155</v>
      </c>
      <c r="F53" s="18">
        <v>7</v>
      </c>
      <c r="G53" s="24">
        <v>25</v>
      </c>
      <c r="H53" s="26">
        <v>187</v>
      </c>
    </row>
    <row r="54" spans="1:8" ht="15">
      <c r="A54" s="49">
        <v>51</v>
      </c>
      <c r="B54" s="7" t="s">
        <v>92</v>
      </c>
      <c r="C54" s="8" t="s">
        <v>93</v>
      </c>
      <c r="D54" s="26">
        <v>297</v>
      </c>
      <c r="E54" s="45">
        <v>258</v>
      </c>
      <c r="F54" s="18">
        <v>11</v>
      </c>
      <c r="G54" s="24">
        <v>13</v>
      </c>
      <c r="H54" s="26">
        <v>282</v>
      </c>
    </row>
    <row r="55" spans="1:8" ht="15">
      <c r="A55" s="49">
        <v>52</v>
      </c>
      <c r="B55" s="7" t="s">
        <v>94</v>
      </c>
      <c r="C55" s="8" t="s">
        <v>95</v>
      </c>
      <c r="D55" s="26">
        <v>74</v>
      </c>
      <c r="E55" s="45">
        <v>39</v>
      </c>
      <c r="F55" s="18">
        <v>6</v>
      </c>
      <c r="G55" s="24">
        <v>8</v>
      </c>
      <c r="H55" s="26">
        <v>53</v>
      </c>
    </row>
    <row r="56" spans="1:8" ht="15">
      <c r="A56" s="49">
        <v>53</v>
      </c>
      <c r="B56" s="7" t="s">
        <v>94</v>
      </c>
      <c r="C56" s="8" t="s">
        <v>96</v>
      </c>
      <c r="D56" s="26">
        <v>206</v>
      </c>
      <c r="E56" s="45">
        <v>177</v>
      </c>
      <c r="F56" s="18">
        <v>13</v>
      </c>
      <c r="G56" s="24">
        <v>59</v>
      </c>
      <c r="H56" s="26">
        <v>249</v>
      </c>
    </row>
    <row r="57" spans="1:8" ht="15">
      <c r="A57" s="49">
        <v>54</v>
      </c>
      <c r="B57" s="7" t="s">
        <v>94</v>
      </c>
      <c r="C57" s="8" t="s">
        <v>97</v>
      </c>
      <c r="D57" s="26">
        <v>60</v>
      </c>
      <c r="E57" s="45">
        <v>50</v>
      </c>
      <c r="F57" s="18">
        <v>4</v>
      </c>
      <c r="G57" s="24">
        <v>14</v>
      </c>
      <c r="H57" s="26">
        <v>68</v>
      </c>
    </row>
    <row r="58" spans="1:8" ht="15">
      <c r="A58" s="49">
        <v>55</v>
      </c>
      <c r="B58" s="7" t="s">
        <v>98</v>
      </c>
      <c r="C58" s="8" t="s">
        <v>71</v>
      </c>
      <c r="D58" s="26">
        <v>157</v>
      </c>
      <c r="E58" s="45">
        <v>128</v>
      </c>
      <c r="F58" s="18">
        <v>6</v>
      </c>
      <c r="G58" s="24">
        <v>5</v>
      </c>
      <c r="H58" s="26">
        <v>139</v>
      </c>
    </row>
    <row r="59" spans="1:8" ht="15">
      <c r="A59" s="49">
        <v>56</v>
      </c>
      <c r="B59" s="7" t="s">
        <v>99</v>
      </c>
      <c r="C59" s="8" t="s">
        <v>93</v>
      </c>
      <c r="D59" s="26">
        <v>109</v>
      </c>
      <c r="E59" s="45">
        <v>89</v>
      </c>
      <c r="F59" s="18">
        <v>3</v>
      </c>
      <c r="G59" s="24">
        <v>20</v>
      </c>
      <c r="H59" s="26">
        <v>112</v>
      </c>
    </row>
    <row r="60" spans="1:8" ht="15">
      <c r="A60" s="49">
        <v>57</v>
      </c>
      <c r="B60" s="7" t="s">
        <v>100</v>
      </c>
      <c r="C60" s="8" t="s">
        <v>101</v>
      </c>
      <c r="D60" s="26">
        <v>148</v>
      </c>
      <c r="E60" s="45">
        <v>111</v>
      </c>
      <c r="F60" s="18">
        <v>15</v>
      </c>
      <c r="G60" s="24">
        <v>51</v>
      </c>
      <c r="H60" s="26">
        <v>177</v>
      </c>
    </row>
    <row r="61" spans="1:8" ht="15">
      <c r="A61" s="49">
        <v>58</v>
      </c>
      <c r="B61" s="7" t="s">
        <v>102</v>
      </c>
      <c r="C61" s="8" t="s">
        <v>103</v>
      </c>
      <c r="D61" s="26">
        <v>413</v>
      </c>
      <c r="E61" s="45">
        <v>362</v>
      </c>
      <c r="F61" s="18">
        <v>16</v>
      </c>
      <c r="G61" s="24">
        <v>73</v>
      </c>
      <c r="H61" s="26">
        <v>451</v>
      </c>
    </row>
    <row r="62" spans="1:8" ht="15">
      <c r="A62" s="49">
        <v>59</v>
      </c>
      <c r="B62" s="7" t="s">
        <v>104</v>
      </c>
      <c r="C62" s="8" t="s">
        <v>7</v>
      </c>
      <c r="D62" s="26">
        <v>780</v>
      </c>
      <c r="E62" s="45">
        <v>741</v>
      </c>
      <c r="F62" s="18">
        <v>37</v>
      </c>
      <c r="G62" s="24">
        <v>62</v>
      </c>
      <c r="H62" s="26">
        <v>840</v>
      </c>
    </row>
    <row r="63" spans="1:8" ht="15">
      <c r="A63" s="49">
        <v>60</v>
      </c>
      <c r="B63" s="7" t="s">
        <v>105</v>
      </c>
      <c r="C63" s="8" t="s">
        <v>7</v>
      </c>
      <c r="D63" s="26">
        <v>184</v>
      </c>
      <c r="E63" s="45">
        <v>138</v>
      </c>
      <c r="F63" s="18">
        <v>5</v>
      </c>
      <c r="G63" s="24">
        <v>15</v>
      </c>
      <c r="H63" s="26">
        <v>158</v>
      </c>
    </row>
    <row r="64" spans="1:8" ht="15">
      <c r="A64" s="49">
        <v>61</v>
      </c>
      <c r="B64" s="7" t="s">
        <v>106</v>
      </c>
      <c r="C64" s="8" t="s">
        <v>15</v>
      </c>
      <c r="D64" s="26">
        <v>185</v>
      </c>
      <c r="E64" s="45">
        <v>142</v>
      </c>
      <c r="F64" s="18">
        <v>19</v>
      </c>
      <c r="G64" s="24">
        <v>50</v>
      </c>
      <c r="H64" s="26">
        <v>211</v>
      </c>
    </row>
    <row r="65" spans="1:8" ht="15">
      <c r="A65" s="49">
        <v>62</v>
      </c>
      <c r="B65" s="7" t="s">
        <v>107</v>
      </c>
      <c r="C65" s="8" t="s">
        <v>7</v>
      </c>
      <c r="D65" s="26">
        <v>413</v>
      </c>
      <c r="E65" s="45">
        <v>755</v>
      </c>
      <c r="F65" s="18">
        <v>0</v>
      </c>
      <c r="G65" s="24">
        <v>0</v>
      </c>
      <c r="H65" s="26">
        <v>755</v>
      </c>
    </row>
    <row r="66" spans="1:8" ht="15">
      <c r="A66" s="49">
        <v>63</v>
      </c>
      <c r="B66" s="7" t="s">
        <v>111</v>
      </c>
      <c r="C66" s="8" t="s">
        <v>7</v>
      </c>
      <c r="D66" s="26">
        <v>19</v>
      </c>
      <c r="E66" s="45">
        <v>34</v>
      </c>
      <c r="F66" s="18">
        <v>1</v>
      </c>
      <c r="G66" s="24">
        <v>5</v>
      </c>
      <c r="H66" s="26">
        <v>40</v>
      </c>
    </row>
    <row r="67" spans="1:8" ht="15">
      <c r="A67" s="49">
        <v>64</v>
      </c>
      <c r="B67" s="15" t="s">
        <v>112</v>
      </c>
      <c r="C67" s="16" t="s">
        <v>7</v>
      </c>
      <c r="D67" s="26">
        <v>178</v>
      </c>
      <c r="E67" s="46">
        <v>194</v>
      </c>
      <c r="F67" s="28">
        <v>12</v>
      </c>
      <c r="G67" s="29">
        <v>14</v>
      </c>
      <c r="H67" s="26">
        <v>220</v>
      </c>
    </row>
    <row r="68" spans="1:8" ht="15">
      <c r="A68" s="50">
        <v>65</v>
      </c>
      <c r="B68" s="15" t="s">
        <v>113</v>
      </c>
      <c r="C68" s="16" t="s">
        <v>114</v>
      </c>
      <c r="D68" s="39">
        <v>26</v>
      </c>
      <c r="E68" s="46">
        <v>25</v>
      </c>
      <c r="F68" s="28">
        <v>3</v>
      </c>
      <c r="G68" s="29">
        <v>6</v>
      </c>
      <c r="H68" s="39">
        <v>34</v>
      </c>
    </row>
    <row r="69" spans="1:8" ht="15">
      <c r="A69" s="49">
        <v>66</v>
      </c>
      <c r="B69" s="54" t="s">
        <v>115</v>
      </c>
      <c r="C69" s="8" t="s">
        <v>7</v>
      </c>
      <c r="D69" s="39">
        <v>68</v>
      </c>
      <c r="E69" s="46">
        <v>55</v>
      </c>
      <c r="F69" s="28">
        <v>0</v>
      </c>
      <c r="G69" s="29">
        <v>0</v>
      </c>
      <c r="H69" s="39">
        <v>55</v>
      </c>
    </row>
    <row r="70" spans="1:8" ht="15">
      <c r="A70" s="49">
        <v>67</v>
      </c>
      <c r="B70" s="54"/>
      <c r="C70" s="8"/>
      <c r="D70" s="39">
        <v>0</v>
      </c>
      <c r="E70" s="45"/>
      <c r="F70" s="18"/>
      <c r="G70" s="24"/>
      <c r="H70" s="39">
        <v>0</v>
      </c>
    </row>
    <row r="71" spans="1:8" ht="15">
      <c r="A71" s="49"/>
      <c r="B71" s="54"/>
      <c r="C71" s="8"/>
      <c r="D71" s="39">
        <v>0</v>
      </c>
      <c r="E71" s="45"/>
      <c r="F71" s="18"/>
      <c r="G71" s="24"/>
      <c r="H71" s="39">
        <v>0</v>
      </c>
    </row>
    <row r="72" spans="1:8" ht="15">
      <c r="A72" s="49"/>
      <c r="B72" s="54"/>
      <c r="C72" s="8"/>
      <c r="D72" s="39">
        <v>0</v>
      </c>
      <c r="E72" s="45"/>
      <c r="F72" s="18"/>
      <c r="G72" s="24"/>
      <c r="H72" s="39">
        <v>0</v>
      </c>
    </row>
    <row r="73" spans="1:8" ht="15.75" thickBot="1">
      <c r="A73" s="49"/>
      <c r="B73" s="54" t="s">
        <v>108</v>
      </c>
      <c r="C73" s="8" t="s">
        <v>7</v>
      </c>
      <c r="D73" s="39">
        <v>110</v>
      </c>
      <c r="E73" s="36">
        <v>0</v>
      </c>
      <c r="F73" s="37">
        <v>0</v>
      </c>
      <c r="G73" s="38">
        <v>70</v>
      </c>
      <c r="H73" s="39">
        <v>70</v>
      </c>
    </row>
    <row r="74" spans="1:8" ht="15.75" thickBot="1">
      <c r="A74" s="51"/>
      <c r="B74" s="52" t="s">
        <v>121</v>
      </c>
      <c r="C74" s="53" t="s">
        <v>109</v>
      </c>
      <c r="D74" s="42">
        <v>12144</v>
      </c>
      <c r="E74" s="47">
        <v>10662</v>
      </c>
      <c r="F74" s="30">
        <v>575</v>
      </c>
      <c r="G74" s="30">
        <v>1684</v>
      </c>
      <c r="H74" s="42">
        <v>12921</v>
      </c>
    </row>
  </sheetData>
  <mergeCells count="1">
    <mergeCell ref="A1:H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4"/>
  <dimension ref="A1:H74"/>
  <sheetViews>
    <sheetView zoomScale="80" zoomScaleNormal="80" workbookViewId="0" topLeftCell="A1">
      <selection activeCell="B74" sqref="B74"/>
    </sheetView>
  </sheetViews>
  <sheetFormatPr defaultColWidth="9.00390625" defaultRowHeight="12.75"/>
  <cols>
    <col min="1" max="1" width="6.25390625" style="0" customWidth="1"/>
    <col min="2" max="2" width="29.375" style="0" customWidth="1"/>
    <col min="3" max="3" width="18.875" style="0" customWidth="1"/>
    <col min="4" max="4" width="17.375" style="0" customWidth="1"/>
    <col min="5" max="6" width="13.75390625" style="0" customWidth="1"/>
    <col min="7" max="7" width="14.25390625" style="0" customWidth="1"/>
    <col min="8" max="8" width="17.00390625" style="0" customWidth="1"/>
  </cols>
  <sheetData>
    <row r="1" spans="1:8" ht="15.75">
      <c r="A1" s="129" t="s">
        <v>122</v>
      </c>
      <c r="B1" s="129"/>
      <c r="C1" s="129"/>
      <c r="D1" s="129"/>
      <c r="E1" s="129"/>
      <c r="F1" s="129"/>
      <c r="G1" s="129"/>
      <c r="H1" s="129"/>
    </row>
    <row r="2" spans="1:8" ht="16.5" thickBot="1">
      <c r="A2" s="1"/>
      <c r="B2" s="1"/>
      <c r="C2" s="1"/>
      <c r="D2" s="1"/>
      <c r="E2" s="1"/>
      <c r="F2" s="1"/>
      <c r="G2" s="1"/>
      <c r="H2" s="1"/>
    </row>
    <row r="3" spans="1:8" ht="13.5" thickBot="1">
      <c r="A3" s="48"/>
      <c r="B3" s="34" t="s">
        <v>110</v>
      </c>
      <c r="C3" s="35" t="s">
        <v>1</v>
      </c>
      <c r="D3" s="40" t="s">
        <v>120</v>
      </c>
      <c r="E3" s="43" t="s">
        <v>3</v>
      </c>
      <c r="F3" s="21" t="s">
        <v>4</v>
      </c>
      <c r="G3" s="22" t="s">
        <v>5</v>
      </c>
      <c r="H3" s="40" t="s">
        <v>123</v>
      </c>
    </row>
    <row r="4" spans="1:8" ht="15">
      <c r="A4" s="49">
        <v>1</v>
      </c>
      <c r="B4" s="3" t="s">
        <v>6</v>
      </c>
      <c r="C4" s="4" t="s">
        <v>7</v>
      </c>
      <c r="D4" s="41">
        <v>30</v>
      </c>
      <c r="E4" s="44">
        <v>33</v>
      </c>
      <c r="F4" s="19">
        <v>1</v>
      </c>
      <c r="G4" s="23">
        <v>5</v>
      </c>
      <c r="H4" s="41">
        <f aca="true" t="shared" si="0" ref="H4:H35">SUM(E4:G4)</f>
        <v>39</v>
      </c>
    </row>
    <row r="5" spans="1:8" ht="15">
      <c r="A5" s="49">
        <v>2</v>
      </c>
      <c r="B5" s="7" t="s">
        <v>8</v>
      </c>
      <c r="C5" s="8" t="s">
        <v>9</v>
      </c>
      <c r="D5" s="26">
        <v>317</v>
      </c>
      <c r="E5" s="45">
        <v>283</v>
      </c>
      <c r="F5" s="18">
        <v>19</v>
      </c>
      <c r="G5" s="24">
        <v>40</v>
      </c>
      <c r="H5" s="26">
        <f t="shared" si="0"/>
        <v>342</v>
      </c>
    </row>
    <row r="6" spans="1:8" ht="15">
      <c r="A6" s="49">
        <v>3</v>
      </c>
      <c r="B6" s="7" t="s">
        <v>10</v>
      </c>
      <c r="C6" s="8" t="s">
        <v>11</v>
      </c>
      <c r="D6" s="26">
        <v>150</v>
      </c>
      <c r="E6" s="45">
        <v>119</v>
      </c>
      <c r="F6" s="18">
        <v>5</v>
      </c>
      <c r="G6" s="24">
        <v>15</v>
      </c>
      <c r="H6" s="26">
        <f t="shared" si="0"/>
        <v>139</v>
      </c>
    </row>
    <row r="7" spans="1:8" ht="15">
      <c r="A7" s="49">
        <v>4</v>
      </c>
      <c r="B7" s="7" t="s">
        <v>12</v>
      </c>
      <c r="C7" s="8" t="s">
        <v>13</v>
      </c>
      <c r="D7" s="26">
        <v>17</v>
      </c>
      <c r="E7" s="45">
        <v>15</v>
      </c>
      <c r="F7" s="18"/>
      <c r="G7" s="24"/>
      <c r="H7" s="26">
        <f t="shared" si="0"/>
        <v>15</v>
      </c>
    </row>
    <row r="8" spans="1:8" ht="15">
      <c r="A8" s="49">
        <v>5</v>
      </c>
      <c r="B8" s="7" t="s">
        <v>14</v>
      </c>
      <c r="C8" s="8" t="s">
        <v>15</v>
      </c>
      <c r="D8" s="26">
        <v>131</v>
      </c>
      <c r="E8" s="45">
        <v>46</v>
      </c>
      <c r="F8" s="18">
        <v>1</v>
      </c>
      <c r="G8" s="24">
        <v>5</v>
      </c>
      <c r="H8" s="26">
        <f t="shared" si="0"/>
        <v>52</v>
      </c>
    </row>
    <row r="9" spans="1:8" ht="15">
      <c r="A9" s="49">
        <v>6</v>
      </c>
      <c r="B9" s="7" t="s">
        <v>16</v>
      </c>
      <c r="C9" s="8" t="s">
        <v>13</v>
      </c>
      <c r="D9" s="26">
        <v>66</v>
      </c>
      <c r="E9" s="45">
        <v>57</v>
      </c>
      <c r="F9" s="18">
        <v>3</v>
      </c>
      <c r="G9" s="24">
        <v>15</v>
      </c>
      <c r="H9" s="26">
        <f t="shared" si="0"/>
        <v>75</v>
      </c>
    </row>
    <row r="10" spans="1:8" ht="15">
      <c r="A10" s="49">
        <v>7</v>
      </c>
      <c r="B10" s="7" t="s">
        <v>17</v>
      </c>
      <c r="C10" s="8" t="s">
        <v>18</v>
      </c>
      <c r="D10" s="26">
        <v>131</v>
      </c>
      <c r="E10" s="45">
        <v>96</v>
      </c>
      <c r="F10" s="18">
        <v>1</v>
      </c>
      <c r="G10" s="24">
        <v>6</v>
      </c>
      <c r="H10" s="26">
        <f t="shared" si="0"/>
        <v>103</v>
      </c>
    </row>
    <row r="11" spans="1:8" ht="15">
      <c r="A11" s="49">
        <v>8</v>
      </c>
      <c r="B11" s="7" t="s">
        <v>19</v>
      </c>
      <c r="C11" s="8" t="s">
        <v>7</v>
      </c>
      <c r="D11" s="26">
        <v>143</v>
      </c>
      <c r="E11" s="45">
        <v>134</v>
      </c>
      <c r="F11" s="18">
        <v>3</v>
      </c>
      <c r="G11" s="24">
        <v>22</v>
      </c>
      <c r="H11" s="26">
        <f t="shared" si="0"/>
        <v>159</v>
      </c>
    </row>
    <row r="12" spans="1:8" ht="15">
      <c r="A12" s="49">
        <v>9</v>
      </c>
      <c r="B12" s="7" t="s">
        <v>20</v>
      </c>
      <c r="C12" s="8" t="s">
        <v>21</v>
      </c>
      <c r="D12" s="26">
        <v>410</v>
      </c>
      <c r="E12" s="45">
        <v>328</v>
      </c>
      <c r="F12" s="18">
        <v>19</v>
      </c>
      <c r="G12" s="24">
        <v>52</v>
      </c>
      <c r="H12" s="26">
        <f t="shared" si="0"/>
        <v>399</v>
      </c>
    </row>
    <row r="13" spans="1:8" ht="15">
      <c r="A13" s="49">
        <v>10</v>
      </c>
      <c r="B13" s="7" t="s">
        <v>22</v>
      </c>
      <c r="C13" s="8" t="s">
        <v>23</v>
      </c>
      <c r="D13" s="26">
        <v>12</v>
      </c>
      <c r="E13" s="45">
        <v>15</v>
      </c>
      <c r="F13" s="18"/>
      <c r="G13" s="24"/>
      <c r="H13" s="26">
        <f t="shared" si="0"/>
        <v>15</v>
      </c>
    </row>
    <row r="14" spans="1:8" ht="15">
      <c r="A14" s="49">
        <v>11</v>
      </c>
      <c r="B14" s="7" t="s">
        <v>24</v>
      </c>
      <c r="C14" s="8" t="s">
        <v>25</v>
      </c>
      <c r="D14" s="26">
        <v>64</v>
      </c>
      <c r="E14" s="45">
        <v>55</v>
      </c>
      <c r="F14" s="18">
        <v>4</v>
      </c>
      <c r="G14" s="24">
        <v>5</v>
      </c>
      <c r="H14" s="26">
        <f t="shared" si="0"/>
        <v>64</v>
      </c>
    </row>
    <row r="15" spans="1:8" ht="15">
      <c r="A15" s="49">
        <v>12</v>
      </c>
      <c r="B15" s="7" t="s">
        <v>26</v>
      </c>
      <c r="C15" s="8" t="s">
        <v>27</v>
      </c>
      <c r="D15" s="26">
        <v>384</v>
      </c>
      <c r="E15" s="45">
        <v>247</v>
      </c>
      <c r="F15" s="18">
        <v>26</v>
      </c>
      <c r="G15" s="24">
        <v>118</v>
      </c>
      <c r="H15" s="26">
        <f t="shared" si="0"/>
        <v>391</v>
      </c>
    </row>
    <row r="16" spans="1:8" ht="15">
      <c r="A16" s="49">
        <v>13</v>
      </c>
      <c r="B16" s="7" t="s">
        <v>28</v>
      </c>
      <c r="C16" s="8" t="s">
        <v>29</v>
      </c>
      <c r="D16" s="26">
        <v>160</v>
      </c>
      <c r="E16" s="45">
        <v>153</v>
      </c>
      <c r="F16" s="18">
        <v>4</v>
      </c>
      <c r="G16" s="24">
        <v>9</v>
      </c>
      <c r="H16" s="26">
        <f t="shared" si="0"/>
        <v>166</v>
      </c>
    </row>
    <row r="17" spans="1:8" ht="15">
      <c r="A17" s="49">
        <v>14</v>
      </c>
      <c r="B17" s="7" t="s">
        <v>30</v>
      </c>
      <c r="C17" s="8" t="s">
        <v>31</v>
      </c>
      <c r="D17" s="26">
        <v>393</v>
      </c>
      <c r="E17" s="45">
        <v>419</v>
      </c>
      <c r="F17" s="18">
        <v>9</v>
      </c>
      <c r="G17" s="24">
        <v>29</v>
      </c>
      <c r="H17" s="26">
        <f t="shared" si="0"/>
        <v>457</v>
      </c>
    </row>
    <row r="18" spans="1:8" ht="15">
      <c r="A18" s="49">
        <v>15</v>
      </c>
      <c r="B18" s="7" t="s">
        <v>32</v>
      </c>
      <c r="C18" s="8" t="s">
        <v>33</v>
      </c>
      <c r="D18" s="26">
        <v>203</v>
      </c>
      <c r="E18" s="45">
        <v>190</v>
      </c>
      <c r="F18" s="18">
        <v>15</v>
      </c>
      <c r="G18" s="24">
        <v>27</v>
      </c>
      <c r="H18" s="26">
        <f t="shared" si="0"/>
        <v>232</v>
      </c>
    </row>
    <row r="19" spans="1:8" ht="15">
      <c r="A19" s="49">
        <v>16</v>
      </c>
      <c r="B19" s="7" t="s">
        <v>34</v>
      </c>
      <c r="C19" s="8" t="s">
        <v>35</v>
      </c>
      <c r="D19" s="26">
        <v>74</v>
      </c>
      <c r="E19" s="45">
        <v>70</v>
      </c>
      <c r="F19" s="18"/>
      <c r="G19" s="24"/>
      <c r="H19" s="26">
        <f t="shared" si="0"/>
        <v>70</v>
      </c>
    </row>
    <row r="20" spans="1:8" ht="15">
      <c r="A20" s="49">
        <v>17</v>
      </c>
      <c r="B20" s="7" t="s">
        <v>36</v>
      </c>
      <c r="C20" s="8" t="s">
        <v>37</v>
      </c>
      <c r="D20" s="26">
        <v>211</v>
      </c>
      <c r="E20" s="45">
        <v>150</v>
      </c>
      <c r="F20" s="18"/>
      <c r="G20" s="24">
        <v>4</v>
      </c>
      <c r="H20" s="26">
        <f t="shared" si="0"/>
        <v>154</v>
      </c>
    </row>
    <row r="21" spans="1:8" ht="15">
      <c r="A21" s="49">
        <v>18</v>
      </c>
      <c r="B21" s="7" t="s">
        <v>38</v>
      </c>
      <c r="C21" s="8" t="s">
        <v>39</v>
      </c>
      <c r="D21" s="26">
        <v>190</v>
      </c>
      <c r="E21" s="45">
        <v>189</v>
      </c>
      <c r="F21" s="18">
        <v>6</v>
      </c>
      <c r="G21" s="24">
        <v>15</v>
      </c>
      <c r="H21" s="26">
        <f t="shared" si="0"/>
        <v>210</v>
      </c>
    </row>
    <row r="22" spans="1:8" ht="15">
      <c r="A22" s="49">
        <v>19</v>
      </c>
      <c r="B22" s="7" t="s">
        <v>40</v>
      </c>
      <c r="C22" s="8" t="s">
        <v>7</v>
      </c>
      <c r="D22" s="26">
        <v>252</v>
      </c>
      <c r="E22" s="45">
        <v>234</v>
      </c>
      <c r="F22" s="18">
        <v>14</v>
      </c>
      <c r="G22" s="24">
        <v>15</v>
      </c>
      <c r="H22" s="26">
        <f t="shared" si="0"/>
        <v>263</v>
      </c>
    </row>
    <row r="23" spans="1:8" ht="15">
      <c r="A23" s="49">
        <v>20</v>
      </c>
      <c r="B23" s="7" t="s">
        <v>41</v>
      </c>
      <c r="C23" s="8" t="s">
        <v>7</v>
      </c>
      <c r="D23" s="26">
        <v>57</v>
      </c>
      <c r="E23" s="45">
        <v>50</v>
      </c>
      <c r="F23" s="18"/>
      <c r="G23" s="24">
        <v>4</v>
      </c>
      <c r="H23" s="26">
        <f t="shared" si="0"/>
        <v>54</v>
      </c>
    </row>
    <row r="24" spans="1:8" ht="15">
      <c r="A24" s="49">
        <v>21</v>
      </c>
      <c r="B24" s="7" t="s">
        <v>42</v>
      </c>
      <c r="C24" s="8" t="s">
        <v>43</v>
      </c>
      <c r="D24" s="26">
        <v>70</v>
      </c>
      <c r="E24" s="45">
        <v>25</v>
      </c>
      <c r="F24" s="18"/>
      <c r="G24" s="24"/>
      <c r="H24" s="26">
        <f t="shared" si="0"/>
        <v>25</v>
      </c>
    </row>
    <row r="25" spans="1:8" ht="15">
      <c r="A25" s="49">
        <v>22</v>
      </c>
      <c r="B25" s="7" t="s">
        <v>44</v>
      </c>
      <c r="C25" s="8" t="s">
        <v>45</v>
      </c>
      <c r="D25" s="26">
        <v>122</v>
      </c>
      <c r="E25" s="45">
        <v>75</v>
      </c>
      <c r="F25" s="18">
        <v>14</v>
      </c>
      <c r="G25" s="24">
        <v>32</v>
      </c>
      <c r="H25" s="26">
        <f t="shared" si="0"/>
        <v>121</v>
      </c>
    </row>
    <row r="26" spans="1:8" ht="15">
      <c r="A26" s="49">
        <v>23</v>
      </c>
      <c r="B26" s="7" t="s">
        <v>46</v>
      </c>
      <c r="C26" s="8" t="s">
        <v>47</v>
      </c>
      <c r="D26" s="26">
        <v>410</v>
      </c>
      <c r="E26" s="45">
        <v>350</v>
      </c>
      <c r="F26" s="18">
        <v>18</v>
      </c>
      <c r="G26" s="24">
        <v>50</v>
      </c>
      <c r="H26" s="26">
        <f t="shared" si="0"/>
        <v>418</v>
      </c>
    </row>
    <row r="27" spans="1:8" ht="15">
      <c r="A27" s="49">
        <v>24</v>
      </c>
      <c r="B27" s="7" t="s">
        <v>48</v>
      </c>
      <c r="C27" s="8" t="s">
        <v>49</v>
      </c>
      <c r="D27" s="26">
        <v>76</v>
      </c>
      <c r="E27" s="45">
        <v>65</v>
      </c>
      <c r="F27" s="18">
        <v>4</v>
      </c>
      <c r="G27" s="24"/>
      <c r="H27" s="26">
        <f t="shared" si="0"/>
        <v>69</v>
      </c>
    </row>
    <row r="28" spans="1:8" ht="15">
      <c r="A28" s="49">
        <v>25</v>
      </c>
      <c r="B28" s="7" t="s">
        <v>50</v>
      </c>
      <c r="C28" s="8" t="s">
        <v>51</v>
      </c>
      <c r="D28" s="26">
        <v>182</v>
      </c>
      <c r="E28" s="45">
        <v>121</v>
      </c>
      <c r="F28" s="18">
        <v>6</v>
      </c>
      <c r="G28" s="24">
        <v>30</v>
      </c>
      <c r="H28" s="26">
        <f t="shared" si="0"/>
        <v>157</v>
      </c>
    </row>
    <row r="29" spans="1:8" ht="15">
      <c r="A29" s="49">
        <v>26</v>
      </c>
      <c r="B29" s="7" t="s">
        <v>52</v>
      </c>
      <c r="C29" s="8" t="s">
        <v>43</v>
      </c>
      <c r="D29" s="26">
        <v>43</v>
      </c>
      <c r="E29" s="45">
        <v>54</v>
      </c>
      <c r="F29" s="18"/>
      <c r="G29" s="24"/>
      <c r="H29" s="26">
        <f t="shared" si="0"/>
        <v>54</v>
      </c>
    </row>
    <row r="30" spans="1:8" ht="15">
      <c r="A30" s="49">
        <v>27</v>
      </c>
      <c r="B30" s="7" t="s">
        <v>53</v>
      </c>
      <c r="C30" s="8" t="s">
        <v>54</v>
      </c>
      <c r="D30" s="26">
        <v>748</v>
      </c>
      <c r="E30" s="45">
        <v>621</v>
      </c>
      <c r="F30" s="18">
        <v>27</v>
      </c>
      <c r="G30" s="24">
        <v>63</v>
      </c>
      <c r="H30" s="26">
        <f t="shared" si="0"/>
        <v>711</v>
      </c>
    </row>
    <row r="31" spans="1:8" ht="15">
      <c r="A31" s="49">
        <v>28</v>
      </c>
      <c r="B31" s="7" t="s">
        <v>55</v>
      </c>
      <c r="C31" s="8" t="s">
        <v>7</v>
      </c>
      <c r="D31" s="26">
        <v>94</v>
      </c>
      <c r="E31" s="45">
        <v>69</v>
      </c>
      <c r="F31" s="18">
        <v>10</v>
      </c>
      <c r="G31" s="24">
        <v>14</v>
      </c>
      <c r="H31" s="26">
        <f t="shared" si="0"/>
        <v>93</v>
      </c>
    </row>
    <row r="32" spans="1:8" ht="15">
      <c r="A32" s="49">
        <v>29</v>
      </c>
      <c r="B32" s="7" t="s">
        <v>56</v>
      </c>
      <c r="C32" s="8" t="s">
        <v>57</v>
      </c>
      <c r="D32" s="26">
        <v>60</v>
      </c>
      <c r="E32" s="45">
        <v>59</v>
      </c>
      <c r="F32" s="18"/>
      <c r="G32" s="24"/>
      <c r="H32" s="26">
        <f t="shared" si="0"/>
        <v>59</v>
      </c>
    </row>
    <row r="33" spans="1:8" ht="15">
      <c r="A33" s="49">
        <v>30</v>
      </c>
      <c r="B33" s="7" t="s">
        <v>58</v>
      </c>
      <c r="C33" s="8" t="s">
        <v>59</v>
      </c>
      <c r="D33" s="26">
        <v>91</v>
      </c>
      <c r="E33" s="45">
        <v>90</v>
      </c>
      <c r="F33" s="18">
        <v>5</v>
      </c>
      <c r="G33" s="24">
        <v>3</v>
      </c>
      <c r="H33" s="26">
        <f t="shared" si="0"/>
        <v>98</v>
      </c>
    </row>
    <row r="34" spans="1:8" ht="15">
      <c r="A34" s="49">
        <v>31</v>
      </c>
      <c r="B34" s="7" t="s">
        <v>60</v>
      </c>
      <c r="C34" s="8" t="s">
        <v>61</v>
      </c>
      <c r="D34" s="26">
        <v>213</v>
      </c>
      <c r="E34" s="45">
        <v>160</v>
      </c>
      <c r="F34" s="18">
        <v>5</v>
      </c>
      <c r="G34" s="24">
        <v>50</v>
      </c>
      <c r="H34" s="26">
        <f t="shared" si="0"/>
        <v>215</v>
      </c>
    </row>
    <row r="35" spans="1:8" ht="15">
      <c r="A35" s="49">
        <v>33</v>
      </c>
      <c r="B35" s="7" t="s">
        <v>64</v>
      </c>
      <c r="C35" s="8" t="s">
        <v>65</v>
      </c>
      <c r="D35" s="26">
        <v>114</v>
      </c>
      <c r="E35" s="45">
        <v>135</v>
      </c>
      <c r="F35" s="18"/>
      <c r="G35" s="24">
        <v>1</v>
      </c>
      <c r="H35" s="26">
        <f t="shared" si="0"/>
        <v>136</v>
      </c>
    </row>
    <row r="36" spans="1:8" ht="15">
      <c r="A36" s="49">
        <v>34</v>
      </c>
      <c r="B36" s="7" t="s">
        <v>66</v>
      </c>
      <c r="C36" s="8" t="s">
        <v>67</v>
      </c>
      <c r="D36" s="26">
        <v>132</v>
      </c>
      <c r="E36" s="45">
        <v>109</v>
      </c>
      <c r="F36" s="18">
        <v>3</v>
      </c>
      <c r="G36" s="24">
        <v>11</v>
      </c>
      <c r="H36" s="26">
        <f aca="true" t="shared" si="1" ref="H36:H67">SUM(E36:G36)</f>
        <v>123</v>
      </c>
    </row>
    <row r="37" spans="1:8" ht="15">
      <c r="A37" s="49">
        <v>35</v>
      </c>
      <c r="B37" s="7" t="s">
        <v>68</v>
      </c>
      <c r="C37" s="8" t="s">
        <v>69</v>
      </c>
      <c r="D37" s="26">
        <v>152</v>
      </c>
      <c r="E37" s="45">
        <v>90</v>
      </c>
      <c r="F37" s="18">
        <v>2</v>
      </c>
      <c r="G37" s="24">
        <v>27</v>
      </c>
      <c r="H37" s="26">
        <f t="shared" si="1"/>
        <v>119</v>
      </c>
    </row>
    <row r="38" spans="1:8" ht="15">
      <c r="A38" s="49">
        <v>36</v>
      </c>
      <c r="B38" s="7" t="s">
        <v>70</v>
      </c>
      <c r="C38" s="8" t="s">
        <v>71</v>
      </c>
      <c r="D38" s="26">
        <v>65</v>
      </c>
      <c r="E38" s="45">
        <v>42</v>
      </c>
      <c r="F38" s="18">
        <v>3</v>
      </c>
      <c r="G38" s="24"/>
      <c r="H38" s="26">
        <f t="shared" si="1"/>
        <v>45</v>
      </c>
    </row>
    <row r="39" spans="1:8" ht="15">
      <c r="A39" s="49">
        <v>37</v>
      </c>
      <c r="B39" s="7" t="s">
        <v>72</v>
      </c>
      <c r="C39" s="8" t="s">
        <v>7</v>
      </c>
      <c r="D39" s="26">
        <v>458</v>
      </c>
      <c r="E39" s="45">
        <v>241</v>
      </c>
      <c r="F39" s="18">
        <v>12</v>
      </c>
      <c r="G39" s="24">
        <v>22</v>
      </c>
      <c r="H39" s="26">
        <f t="shared" si="1"/>
        <v>275</v>
      </c>
    </row>
    <row r="40" spans="1:8" ht="15">
      <c r="A40" s="49">
        <v>39</v>
      </c>
      <c r="B40" s="7" t="s">
        <v>72</v>
      </c>
      <c r="C40" s="8" t="s">
        <v>37</v>
      </c>
      <c r="D40" s="26">
        <v>233</v>
      </c>
      <c r="E40" s="45">
        <v>252</v>
      </c>
      <c r="F40" s="18">
        <v>21</v>
      </c>
      <c r="G40" s="24">
        <v>52</v>
      </c>
      <c r="H40" s="26">
        <f t="shared" si="1"/>
        <v>325</v>
      </c>
    </row>
    <row r="41" spans="1:8" ht="15">
      <c r="A41" s="49">
        <v>40</v>
      </c>
      <c r="B41" s="7" t="s">
        <v>116</v>
      </c>
      <c r="C41" s="8" t="s">
        <v>74</v>
      </c>
      <c r="D41" s="26">
        <v>66</v>
      </c>
      <c r="E41" s="45">
        <v>35</v>
      </c>
      <c r="F41" s="18">
        <v>8</v>
      </c>
      <c r="G41" s="24">
        <v>27</v>
      </c>
      <c r="H41" s="26">
        <f t="shared" si="1"/>
        <v>70</v>
      </c>
    </row>
    <row r="42" spans="1:8" ht="15">
      <c r="A42" s="49">
        <v>41</v>
      </c>
      <c r="B42" s="7" t="s">
        <v>75</v>
      </c>
      <c r="C42" s="8" t="s">
        <v>7</v>
      </c>
      <c r="D42" s="26">
        <v>21</v>
      </c>
      <c r="E42" s="45">
        <v>20</v>
      </c>
      <c r="F42" s="18"/>
      <c r="G42" s="24"/>
      <c r="H42" s="26">
        <f t="shared" si="1"/>
        <v>20</v>
      </c>
    </row>
    <row r="43" spans="1:8" ht="15">
      <c r="A43" s="49">
        <v>42</v>
      </c>
      <c r="B43" s="7" t="s">
        <v>76</v>
      </c>
      <c r="C43" s="8" t="s">
        <v>77</v>
      </c>
      <c r="D43" s="26">
        <v>122</v>
      </c>
      <c r="E43" s="45">
        <v>119</v>
      </c>
      <c r="F43" s="18">
        <v>2</v>
      </c>
      <c r="G43" s="24">
        <v>20</v>
      </c>
      <c r="H43" s="26">
        <f t="shared" si="1"/>
        <v>141</v>
      </c>
    </row>
    <row r="44" spans="1:8" ht="15">
      <c r="A44" s="49">
        <v>43</v>
      </c>
      <c r="B44" s="7" t="s">
        <v>78</v>
      </c>
      <c r="C44" s="8" t="s">
        <v>7</v>
      </c>
      <c r="D44" s="26">
        <v>90</v>
      </c>
      <c r="E44" s="45">
        <v>58</v>
      </c>
      <c r="F44" s="18">
        <v>2</v>
      </c>
      <c r="G44" s="24">
        <v>25</v>
      </c>
      <c r="H44" s="26">
        <f t="shared" si="1"/>
        <v>85</v>
      </c>
    </row>
    <row r="45" spans="1:8" ht="15">
      <c r="A45" s="49">
        <v>44</v>
      </c>
      <c r="B45" s="7" t="s">
        <v>79</v>
      </c>
      <c r="C45" s="8" t="s">
        <v>80</v>
      </c>
      <c r="D45" s="26">
        <v>1096</v>
      </c>
      <c r="E45" s="45">
        <v>850</v>
      </c>
      <c r="F45" s="18">
        <v>39</v>
      </c>
      <c r="G45" s="24">
        <v>120</v>
      </c>
      <c r="H45" s="26">
        <f t="shared" si="1"/>
        <v>1009</v>
      </c>
    </row>
    <row r="46" spans="1:8" ht="15">
      <c r="A46" s="49">
        <v>45</v>
      </c>
      <c r="B46" s="7" t="s">
        <v>81</v>
      </c>
      <c r="C46" s="8" t="s">
        <v>7</v>
      </c>
      <c r="D46" s="26">
        <v>129</v>
      </c>
      <c r="E46" s="45">
        <v>99</v>
      </c>
      <c r="F46" s="18">
        <v>5</v>
      </c>
      <c r="G46" s="24">
        <v>5</v>
      </c>
      <c r="H46" s="26">
        <f t="shared" si="1"/>
        <v>109</v>
      </c>
    </row>
    <row r="47" spans="1:8" ht="15">
      <c r="A47" s="49">
        <v>46</v>
      </c>
      <c r="B47" s="7" t="s">
        <v>82</v>
      </c>
      <c r="C47" s="8" t="s">
        <v>83</v>
      </c>
      <c r="D47" s="26">
        <v>139</v>
      </c>
      <c r="E47" s="45">
        <v>144</v>
      </c>
      <c r="F47" s="18">
        <v>4</v>
      </c>
      <c r="G47" s="24">
        <v>11</v>
      </c>
      <c r="H47" s="26">
        <f t="shared" si="1"/>
        <v>159</v>
      </c>
    </row>
    <row r="48" spans="1:8" ht="15">
      <c r="A48" s="49">
        <v>47</v>
      </c>
      <c r="B48" s="7" t="s">
        <v>84</v>
      </c>
      <c r="C48" s="8" t="s">
        <v>85</v>
      </c>
      <c r="D48" s="26">
        <v>101</v>
      </c>
      <c r="E48" s="45">
        <v>83</v>
      </c>
      <c r="F48" s="18">
        <v>10</v>
      </c>
      <c r="G48" s="24">
        <v>20</v>
      </c>
      <c r="H48" s="26">
        <f t="shared" si="1"/>
        <v>113</v>
      </c>
    </row>
    <row r="49" spans="1:8" ht="15">
      <c r="A49" s="49">
        <v>48</v>
      </c>
      <c r="B49" s="7" t="s">
        <v>86</v>
      </c>
      <c r="C49" s="8" t="s">
        <v>87</v>
      </c>
      <c r="D49" s="26">
        <v>201</v>
      </c>
      <c r="E49" s="45">
        <v>130</v>
      </c>
      <c r="F49" s="18">
        <v>20</v>
      </c>
      <c r="G49" s="24">
        <v>23</v>
      </c>
      <c r="H49" s="26">
        <f t="shared" si="1"/>
        <v>173</v>
      </c>
    </row>
    <row r="50" spans="1:8" ht="15">
      <c r="A50" s="49">
        <v>49</v>
      </c>
      <c r="B50" s="7" t="s">
        <v>88</v>
      </c>
      <c r="C50" s="8" t="s">
        <v>89</v>
      </c>
      <c r="D50" s="26">
        <v>197</v>
      </c>
      <c r="E50" s="45">
        <v>139</v>
      </c>
      <c r="F50" s="18">
        <v>14</v>
      </c>
      <c r="G50" s="24">
        <v>65</v>
      </c>
      <c r="H50" s="26">
        <f t="shared" si="1"/>
        <v>218</v>
      </c>
    </row>
    <row r="51" spans="1:8" ht="15">
      <c r="A51" s="49">
        <v>50</v>
      </c>
      <c r="B51" s="7" t="s">
        <v>90</v>
      </c>
      <c r="C51" s="8" t="s">
        <v>91</v>
      </c>
      <c r="D51" s="26">
        <v>187</v>
      </c>
      <c r="E51" s="45">
        <v>199</v>
      </c>
      <c r="F51" s="18">
        <v>8</v>
      </c>
      <c r="G51" s="24">
        <v>20</v>
      </c>
      <c r="H51" s="26">
        <f t="shared" si="1"/>
        <v>227</v>
      </c>
    </row>
    <row r="52" spans="1:8" ht="15">
      <c r="A52" s="49">
        <v>51</v>
      </c>
      <c r="B52" s="7" t="s">
        <v>92</v>
      </c>
      <c r="C52" s="8" t="s">
        <v>93</v>
      </c>
      <c r="D52" s="26">
        <v>282</v>
      </c>
      <c r="E52" s="45">
        <v>272</v>
      </c>
      <c r="F52" s="18">
        <v>5</v>
      </c>
      <c r="G52" s="24">
        <v>14</v>
      </c>
      <c r="H52" s="26">
        <f t="shared" si="1"/>
        <v>291</v>
      </c>
    </row>
    <row r="53" spans="1:8" ht="15">
      <c r="A53" s="49">
        <v>52</v>
      </c>
      <c r="B53" s="7" t="s">
        <v>94</v>
      </c>
      <c r="C53" s="8" t="s">
        <v>95</v>
      </c>
      <c r="D53" s="26">
        <v>53</v>
      </c>
      <c r="E53" s="45">
        <v>36</v>
      </c>
      <c r="F53" s="18">
        <v>14</v>
      </c>
      <c r="G53" s="24">
        <v>4</v>
      </c>
      <c r="H53" s="26">
        <f t="shared" si="1"/>
        <v>54</v>
      </c>
    </row>
    <row r="54" spans="1:8" ht="15">
      <c r="A54" s="49">
        <v>53</v>
      </c>
      <c r="B54" s="7" t="s">
        <v>94</v>
      </c>
      <c r="C54" s="8" t="s">
        <v>96</v>
      </c>
      <c r="D54" s="26">
        <v>249</v>
      </c>
      <c r="E54" s="45">
        <v>188</v>
      </c>
      <c r="F54" s="18">
        <v>2</v>
      </c>
      <c r="G54" s="24">
        <v>64</v>
      </c>
      <c r="H54" s="26">
        <f t="shared" si="1"/>
        <v>254</v>
      </c>
    </row>
    <row r="55" spans="1:8" ht="15">
      <c r="A55" s="49">
        <v>54</v>
      </c>
      <c r="B55" s="7" t="s">
        <v>94</v>
      </c>
      <c r="C55" s="8" t="s">
        <v>97</v>
      </c>
      <c r="D55" s="26">
        <v>68</v>
      </c>
      <c r="E55" s="45">
        <v>54</v>
      </c>
      <c r="F55" s="18">
        <v>4</v>
      </c>
      <c r="G55" s="24">
        <v>7</v>
      </c>
      <c r="H55" s="26">
        <f t="shared" si="1"/>
        <v>65</v>
      </c>
    </row>
    <row r="56" spans="1:8" ht="15">
      <c r="A56" s="49">
        <v>55</v>
      </c>
      <c r="B56" s="7" t="s">
        <v>98</v>
      </c>
      <c r="C56" s="8" t="s">
        <v>71</v>
      </c>
      <c r="D56" s="26">
        <v>139</v>
      </c>
      <c r="E56" s="45">
        <v>99</v>
      </c>
      <c r="F56" s="18">
        <v>6</v>
      </c>
      <c r="G56" s="24">
        <v>5</v>
      </c>
      <c r="H56" s="26">
        <f t="shared" si="1"/>
        <v>110</v>
      </c>
    </row>
    <row r="57" spans="1:8" ht="15">
      <c r="A57" s="49">
        <v>56</v>
      </c>
      <c r="B57" s="7" t="s">
        <v>99</v>
      </c>
      <c r="C57" s="8" t="s">
        <v>93</v>
      </c>
      <c r="D57" s="26">
        <v>112</v>
      </c>
      <c r="E57" s="45">
        <v>92</v>
      </c>
      <c r="F57" s="18">
        <v>5</v>
      </c>
      <c r="G57" s="24">
        <v>7</v>
      </c>
      <c r="H57" s="26">
        <f t="shared" si="1"/>
        <v>104</v>
      </c>
    </row>
    <row r="58" spans="1:8" ht="15">
      <c r="A58" s="49">
        <v>57</v>
      </c>
      <c r="B58" s="7" t="s">
        <v>100</v>
      </c>
      <c r="C58" s="8" t="s">
        <v>101</v>
      </c>
      <c r="D58" s="26">
        <v>177</v>
      </c>
      <c r="E58" s="45">
        <v>106</v>
      </c>
      <c r="F58" s="18">
        <v>12</v>
      </c>
      <c r="G58" s="24">
        <v>42</v>
      </c>
      <c r="H58" s="26">
        <f t="shared" si="1"/>
        <v>160</v>
      </c>
    </row>
    <row r="59" spans="1:8" ht="15">
      <c r="A59" s="49">
        <v>58</v>
      </c>
      <c r="B59" s="7" t="s">
        <v>102</v>
      </c>
      <c r="C59" s="8" t="s">
        <v>103</v>
      </c>
      <c r="D59" s="26">
        <v>451</v>
      </c>
      <c r="E59" s="45">
        <v>403</v>
      </c>
      <c r="F59" s="18">
        <v>14</v>
      </c>
      <c r="G59" s="24">
        <v>75</v>
      </c>
      <c r="H59" s="26">
        <f t="shared" si="1"/>
        <v>492</v>
      </c>
    </row>
    <row r="60" spans="1:8" ht="15">
      <c r="A60" s="49">
        <v>59</v>
      </c>
      <c r="B60" s="7" t="s">
        <v>104</v>
      </c>
      <c r="C60" s="8" t="s">
        <v>7</v>
      </c>
      <c r="D60" s="26">
        <v>840</v>
      </c>
      <c r="E60" s="45">
        <v>626</v>
      </c>
      <c r="F60" s="18">
        <v>18</v>
      </c>
      <c r="G60" s="24">
        <v>53</v>
      </c>
      <c r="H60" s="26">
        <f t="shared" si="1"/>
        <v>697</v>
      </c>
    </row>
    <row r="61" spans="1:8" ht="15">
      <c r="A61" s="49">
        <v>60</v>
      </c>
      <c r="B61" s="7" t="s">
        <v>105</v>
      </c>
      <c r="C61" s="8" t="s">
        <v>7</v>
      </c>
      <c r="D61" s="26">
        <v>158</v>
      </c>
      <c r="E61" s="45">
        <v>121</v>
      </c>
      <c r="F61" s="18">
        <v>3</v>
      </c>
      <c r="G61" s="24">
        <v>6</v>
      </c>
      <c r="H61" s="26">
        <f t="shared" si="1"/>
        <v>130</v>
      </c>
    </row>
    <row r="62" spans="1:8" ht="15">
      <c r="A62" s="49">
        <v>61</v>
      </c>
      <c r="B62" s="7" t="s">
        <v>106</v>
      </c>
      <c r="C62" s="8" t="s">
        <v>15</v>
      </c>
      <c r="D62" s="26">
        <v>211</v>
      </c>
      <c r="E62" s="45">
        <v>165</v>
      </c>
      <c r="F62" s="18">
        <v>20</v>
      </c>
      <c r="G62" s="24">
        <v>50</v>
      </c>
      <c r="H62" s="26">
        <f t="shared" si="1"/>
        <v>235</v>
      </c>
    </row>
    <row r="63" spans="1:8" ht="15">
      <c r="A63" s="49">
        <v>62</v>
      </c>
      <c r="B63" s="7" t="s">
        <v>107</v>
      </c>
      <c r="C63" s="8" t="s">
        <v>7</v>
      </c>
      <c r="D63" s="26">
        <v>755</v>
      </c>
      <c r="E63" s="45">
        <v>1149</v>
      </c>
      <c r="F63" s="18">
        <v>4</v>
      </c>
      <c r="G63" s="24"/>
      <c r="H63" s="26">
        <f t="shared" si="1"/>
        <v>1153</v>
      </c>
    </row>
    <row r="64" spans="1:8" ht="15">
      <c r="A64" s="49">
        <v>63</v>
      </c>
      <c r="B64" s="7" t="s">
        <v>111</v>
      </c>
      <c r="C64" s="8" t="s">
        <v>7</v>
      </c>
      <c r="D64" s="26">
        <v>40</v>
      </c>
      <c r="E64" s="45">
        <v>30</v>
      </c>
      <c r="F64" s="18">
        <v>3</v>
      </c>
      <c r="G64" s="24">
        <v>3</v>
      </c>
      <c r="H64" s="26">
        <f t="shared" si="1"/>
        <v>36</v>
      </c>
    </row>
    <row r="65" spans="1:8" ht="15">
      <c r="A65" s="49">
        <v>64</v>
      </c>
      <c r="B65" s="7" t="s">
        <v>112</v>
      </c>
      <c r="C65" s="8" t="s">
        <v>7</v>
      </c>
      <c r="D65" s="26">
        <v>220</v>
      </c>
      <c r="E65" s="45">
        <v>172</v>
      </c>
      <c r="F65" s="18">
        <v>4</v>
      </c>
      <c r="G65" s="24">
        <v>14</v>
      </c>
      <c r="H65" s="26">
        <f t="shared" si="1"/>
        <v>190</v>
      </c>
    </row>
    <row r="66" spans="1:8" ht="15">
      <c r="A66" s="49">
        <v>65</v>
      </c>
      <c r="B66" s="7" t="s">
        <v>113</v>
      </c>
      <c r="C66" s="8" t="s">
        <v>114</v>
      </c>
      <c r="D66" s="26">
        <v>34</v>
      </c>
      <c r="E66" s="45">
        <v>35</v>
      </c>
      <c r="F66" s="18">
        <v>1</v>
      </c>
      <c r="G66" s="24">
        <v>4</v>
      </c>
      <c r="H66" s="26">
        <f t="shared" si="1"/>
        <v>40</v>
      </c>
    </row>
    <row r="67" spans="1:8" ht="15">
      <c r="A67" s="49">
        <v>66</v>
      </c>
      <c r="B67" s="15" t="s">
        <v>115</v>
      </c>
      <c r="C67" s="16" t="s">
        <v>7</v>
      </c>
      <c r="D67" s="26">
        <v>55</v>
      </c>
      <c r="E67" s="46">
        <v>47</v>
      </c>
      <c r="F67" s="28">
        <v>3</v>
      </c>
      <c r="G67" s="29"/>
      <c r="H67" s="26">
        <f t="shared" si="1"/>
        <v>50</v>
      </c>
    </row>
    <row r="68" spans="1:8" ht="15">
      <c r="A68" s="50">
        <v>67</v>
      </c>
      <c r="B68" s="15" t="s">
        <v>125</v>
      </c>
      <c r="C68" s="16" t="s">
        <v>7</v>
      </c>
      <c r="D68" s="39">
        <v>0</v>
      </c>
      <c r="E68" s="46">
        <v>432</v>
      </c>
      <c r="F68" s="28">
        <v>21</v>
      </c>
      <c r="G68" s="29">
        <v>15</v>
      </c>
      <c r="H68" s="39">
        <f aca="true" t="shared" si="2" ref="H68:H73">SUM(E68:G68)</f>
        <v>468</v>
      </c>
    </row>
    <row r="69" spans="1:8" ht="15">
      <c r="A69" s="49">
        <v>68</v>
      </c>
      <c r="B69" s="54" t="s">
        <v>126</v>
      </c>
      <c r="C69" s="8" t="s">
        <v>127</v>
      </c>
      <c r="D69" s="39">
        <v>0</v>
      </c>
      <c r="E69" s="46">
        <v>41</v>
      </c>
      <c r="F69" s="28"/>
      <c r="G69" s="29"/>
      <c r="H69" s="39">
        <f t="shared" si="2"/>
        <v>41</v>
      </c>
    </row>
    <row r="70" spans="1:8" ht="15">
      <c r="A70" s="49">
        <v>69</v>
      </c>
      <c r="B70" s="54" t="s">
        <v>128</v>
      </c>
      <c r="C70" s="8" t="s">
        <v>73</v>
      </c>
      <c r="D70" s="39">
        <v>0</v>
      </c>
      <c r="E70" s="45">
        <v>36</v>
      </c>
      <c r="F70" s="18"/>
      <c r="G70" s="24">
        <v>1</v>
      </c>
      <c r="H70" s="39">
        <f t="shared" si="2"/>
        <v>37</v>
      </c>
    </row>
    <row r="71" spans="1:8" ht="15">
      <c r="A71" s="49"/>
      <c r="B71" s="54"/>
      <c r="C71" s="8"/>
      <c r="D71" s="39">
        <v>0</v>
      </c>
      <c r="E71" s="45"/>
      <c r="F71" s="18"/>
      <c r="G71" s="24"/>
      <c r="H71" s="39">
        <f t="shared" si="2"/>
        <v>0</v>
      </c>
    </row>
    <row r="72" spans="1:8" ht="15">
      <c r="A72" s="49"/>
      <c r="B72" s="54"/>
      <c r="C72" s="8"/>
      <c r="D72" s="39">
        <v>0</v>
      </c>
      <c r="E72" s="45"/>
      <c r="F72" s="18"/>
      <c r="G72" s="24"/>
      <c r="H72" s="39">
        <f t="shared" si="2"/>
        <v>0</v>
      </c>
    </row>
    <row r="73" spans="1:8" ht="15.75" thickBot="1">
      <c r="A73" s="49"/>
      <c r="B73" s="54" t="s">
        <v>108</v>
      </c>
      <c r="C73" s="8" t="s">
        <v>7</v>
      </c>
      <c r="D73" s="39">
        <v>70</v>
      </c>
      <c r="E73" s="36"/>
      <c r="F73" s="37"/>
      <c r="G73" s="38">
        <v>70</v>
      </c>
      <c r="H73" s="39">
        <f t="shared" si="2"/>
        <v>70</v>
      </c>
    </row>
    <row r="74" spans="1:8" ht="15.75" thickBot="1">
      <c r="A74" s="51"/>
      <c r="B74" s="52" t="s">
        <v>129</v>
      </c>
      <c r="C74" s="53" t="s">
        <v>109</v>
      </c>
      <c r="D74" s="42">
        <v>12921</v>
      </c>
      <c r="E74" s="47">
        <f>SUM(E4:E73)</f>
        <v>11421</v>
      </c>
      <c r="F74" s="30">
        <f>SUM(F4:F73)</f>
        <v>511</v>
      </c>
      <c r="G74" s="30">
        <f>SUM(G4:G73)</f>
        <v>1511</v>
      </c>
      <c r="H74" s="42">
        <f>SUM(H4:H73)</f>
        <v>13443</v>
      </c>
    </row>
  </sheetData>
  <mergeCells count="1">
    <mergeCell ref="A1:H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6"/>
  <dimension ref="A1:H74"/>
  <sheetViews>
    <sheetView zoomScale="80" zoomScaleNormal="80" workbookViewId="0" topLeftCell="A1">
      <selection activeCell="H74" sqref="D74:H74"/>
    </sheetView>
  </sheetViews>
  <sheetFormatPr defaultColWidth="9.00390625" defaultRowHeight="12.75"/>
  <cols>
    <col min="1" max="1" width="6.25390625" style="0" customWidth="1"/>
    <col min="2" max="2" width="29.375" style="0" customWidth="1"/>
    <col min="3" max="3" width="18.875" style="0" customWidth="1"/>
    <col min="4" max="4" width="17.375" style="0" customWidth="1"/>
    <col min="5" max="6" width="13.75390625" style="0" customWidth="1"/>
    <col min="7" max="7" width="14.25390625" style="0" customWidth="1"/>
    <col min="8" max="8" width="17.00390625" style="0" customWidth="1"/>
  </cols>
  <sheetData>
    <row r="1" spans="1:8" ht="15.75">
      <c r="A1" s="129" t="s">
        <v>130</v>
      </c>
      <c r="B1" s="129"/>
      <c r="C1" s="129"/>
      <c r="D1" s="129"/>
      <c r="E1" s="129"/>
      <c r="F1" s="129"/>
      <c r="G1" s="129"/>
      <c r="H1" s="129"/>
    </row>
    <row r="2" spans="1:8" ht="8.25" customHeight="1" thickBot="1">
      <c r="A2" s="1"/>
      <c r="B2" s="1"/>
      <c r="C2" s="1"/>
      <c r="D2" s="1"/>
      <c r="E2" s="1"/>
      <c r="F2" s="1"/>
      <c r="G2" s="1"/>
      <c r="H2" s="1"/>
    </row>
    <row r="3" spans="1:8" ht="13.5" thickBot="1">
      <c r="A3" s="48"/>
      <c r="B3" s="34" t="s">
        <v>110</v>
      </c>
      <c r="C3" s="35" t="s">
        <v>1</v>
      </c>
      <c r="D3" s="40" t="s">
        <v>123</v>
      </c>
      <c r="E3" s="43" t="s">
        <v>3</v>
      </c>
      <c r="F3" s="21" t="s">
        <v>4</v>
      </c>
      <c r="G3" s="22" t="s">
        <v>5</v>
      </c>
      <c r="H3" s="40" t="s">
        <v>131</v>
      </c>
    </row>
    <row r="4" spans="1:8" ht="15.75" thickBot="1">
      <c r="A4" s="57">
        <v>1</v>
      </c>
      <c r="B4" s="3" t="s">
        <v>6</v>
      </c>
      <c r="C4" s="4" t="s">
        <v>7</v>
      </c>
      <c r="D4" s="41">
        <v>39</v>
      </c>
      <c r="E4" s="44">
        <v>31</v>
      </c>
      <c r="F4" s="19"/>
      <c r="G4" s="23">
        <v>6</v>
      </c>
      <c r="H4" s="41">
        <f aca="true" t="shared" si="0" ref="H4:H35">SUM(E4:G4)</f>
        <v>37</v>
      </c>
    </row>
    <row r="5" spans="1:8" ht="15.75" thickBot="1">
      <c r="A5" s="57">
        <v>2</v>
      </c>
      <c r="B5" s="7" t="s">
        <v>8</v>
      </c>
      <c r="C5" s="8" t="s">
        <v>9</v>
      </c>
      <c r="D5" s="26">
        <v>342</v>
      </c>
      <c r="E5" s="45">
        <v>309</v>
      </c>
      <c r="F5" s="18">
        <v>18</v>
      </c>
      <c r="G5" s="24">
        <v>28</v>
      </c>
      <c r="H5" s="26">
        <f t="shared" si="0"/>
        <v>355</v>
      </c>
    </row>
    <row r="6" spans="1:8" ht="15.75" thickBot="1">
      <c r="A6" s="57">
        <v>3</v>
      </c>
      <c r="B6" s="7" t="s">
        <v>10</v>
      </c>
      <c r="C6" s="8" t="s">
        <v>11</v>
      </c>
      <c r="D6" s="26">
        <v>139</v>
      </c>
      <c r="E6" s="45">
        <v>112</v>
      </c>
      <c r="F6" s="18">
        <v>10</v>
      </c>
      <c r="G6" s="24">
        <v>16</v>
      </c>
      <c r="H6" s="26">
        <f t="shared" si="0"/>
        <v>138</v>
      </c>
    </row>
    <row r="7" spans="1:8" ht="15.75" thickBot="1">
      <c r="A7" s="57">
        <v>4</v>
      </c>
      <c r="B7" s="7" t="s">
        <v>12</v>
      </c>
      <c r="C7" s="8" t="s">
        <v>13</v>
      </c>
      <c r="D7" s="26">
        <v>15</v>
      </c>
      <c r="E7" s="45">
        <v>15</v>
      </c>
      <c r="F7" s="18"/>
      <c r="G7" s="24"/>
      <c r="H7" s="26">
        <f t="shared" si="0"/>
        <v>15</v>
      </c>
    </row>
    <row r="8" spans="1:8" ht="15.75" thickBot="1">
      <c r="A8" s="57">
        <v>5</v>
      </c>
      <c r="B8" s="7" t="s">
        <v>14</v>
      </c>
      <c r="C8" s="8" t="s">
        <v>15</v>
      </c>
      <c r="D8" s="26">
        <v>52</v>
      </c>
      <c r="E8" s="45">
        <v>47</v>
      </c>
      <c r="F8" s="18">
        <v>1</v>
      </c>
      <c r="G8" s="24">
        <v>1</v>
      </c>
      <c r="H8" s="26">
        <f t="shared" si="0"/>
        <v>49</v>
      </c>
    </row>
    <row r="9" spans="1:8" ht="15.75" thickBot="1">
      <c r="A9" s="57">
        <v>6</v>
      </c>
      <c r="B9" s="7" t="s">
        <v>16</v>
      </c>
      <c r="C9" s="8" t="s">
        <v>13</v>
      </c>
      <c r="D9" s="26">
        <v>75</v>
      </c>
      <c r="E9" s="45">
        <v>61</v>
      </c>
      <c r="F9" s="18"/>
      <c r="G9" s="24">
        <v>6</v>
      </c>
      <c r="H9" s="26">
        <f t="shared" si="0"/>
        <v>67</v>
      </c>
    </row>
    <row r="10" spans="1:8" ht="15.75" thickBot="1">
      <c r="A10" s="57">
        <v>7</v>
      </c>
      <c r="B10" s="7" t="s">
        <v>17</v>
      </c>
      <c r="C10" s="8" t="s">
        <v>18</v>
      </c>
      <c r="D10" s="26">
        <v>103</v>
      </c>
      <c r="E10" s="45">
        <v>99</v>
      </c>
      <c r="F10" s="18">
        <v>1</v>
      </c>
      <c r="G10" s="24">
        <v>1</v>
      </c>
      <c r="H10" s="26">
        <f t="shared" si="0"/>
        <v>101</v>
      </c>
    </row>
    <row r="11" spans="1:8" ht="15.75" thickBot="1">
      <c r="A11" s="57">
        <v>8</v>
      </c>
      <c r="B11" s="7" t="s">
        <v>19</v>
      </c>
      <c r="C11" s="8" t="s">
        <v>7</v>
      </c>
      <c r="D11" s="26">
        <v>159</v>
      </c>
      <c r="E11" s="45">
        <v>144</v>
      </c>
      <c r="F11" s="18">
        <v>1</v>
      </c>
      <c r="G11" s="24">
        <v>22</v>
      </c>
      <c r="H11" s="26">
        <f t="shared" si="0"/>
        <v>167</v>
      </c>
    </row>
    <row r="12" spans="1:8" ht="15.75" thickBot="1">
      <c r="A12" s="57">
        <v>9</v>
      </c>
      <c r="B12" s="7" t="s">
        <v>20</v>
      </c>
      <c r="C12" s="8" t="s">
        <v>21</v>
      </c>
      <c r="D12" s="26">
        <v>399</v>
      </c>
      <c r="E12" s="45">
        <v>235</v>
      </c>
      <c r="F12" s="18">
        <v>20</v>
      </c>
      <c r="G12" s="24">
        <v>39</v>
      </c>
      <c r="H12" s="26">
        <f t="shared" si="0"/>
        <v>294</v>
      </c>
    </row>
    <row r="13" spans="1:8" ht="15.75" thickBot="1">
      <c r="A13" s="57">
        <v>10</v>
      </c>
      <c r="B13" s="7" t="s">
        <v>22</v>
      </c>
      <c r="C13" s="8" t="s">
        <v>23</v>
      </c>
      <c r="D13" s="26">
        <v>15</v>
      </c>
      <c r="E13" s="45">
        <v>16</v>
      </c>
      <c r="F13" s="18"/>
      <c r="G13" s="24"/>
      <c r="H13" s="26">
        <f t="shared" si="0"/>
        <v>16</v>
      </c>
    </row>
    <row r="14" spans="1:8" ht="15.75" thickBot="1">
      <c r="A14" s="57">
        <v>11</v>
      </c>
      <c r="B14" s="7" t="s">
        <v>24</v>
      </c>
      <c r="C14" s="8" t="s">
        <v>25</v>
      </c>
      <c r="D14" s="26">
        <v>64</v>
      </c>
      <c r="E14" s="45">
        <v>75</v>
      </c>
      <c r="F14" s="18">
        <v>7</v>
      </c>
      <c r="G14" s="24">
        <v>6</v>
      </c>
      <c r="H14" s="26">
        <f t="shared" si="0"/>
        <v>88</v>
      </c>
    </row>
    <row r="15" spans="1:8" ht="15.75" thickBot="1">
      <c r="A15" s="57">
        <v>12</v>
      </c>
      <c r="B15" s="7" t="s">
        <v>26</v>
      </c>
      <c r="C15" s="8" t="s">
        <v>27</v>
      </c>
      <c r="D15" s="26">
        <v>391</v>
      </c>
      <c r="E15" s="45">
        <v>207</v>
      </c>
      <c r="F15" s="18">
        <v>52</v>
      </c>
      <c r="G15" s="24">
        <v>70</v>
      </c>
      <c r="H15" s="26">
        <f t="shared" si="0"/>
        <v>329</v>
      </c>
    </row>
    <row r="16" spans="1:8" ht="15.75" thickBot="1">
      <c r="A16" s="57">
        <v>13</v>
      </c>
      <c r="B16" s="7" t="s">
        <v>28</v>
      </c>
      <c r="C16" s="8" t="s">
        <v>29</v>
      </c>
      <c r="D16" s="26">
        <v>166</v>
      </c>
      <c r="E16" s="45">
        <v>173</v>
      </c>
      <c r="F16" s="18">
        <v>1</v>
      </c>
      <c r="G16" s="24">
        <v>7</v>
      </c>
      <c r="H16" s="26">
        <f t="shared" si="0"/>
        <v>181</v>
      </c>
    </row>
    <row r="17" spans="1:8" ht="15.75" thickBot="1">
      <c r="A17" s="57">
        <v>14</v>
      </c>
      <c r="B17" s="7" t="s">
        <v>30</v>
      </c>
      <c r="C17" s="8" t="s">
        <v>31</v>
      </c>
      <c r="D17" s="26">
        <v>457</v>
      </c>
      <c r="E17" s="45">
        <v>493</v>
      </c>
      <c r="F17" s="18">
        <v>10</v>
      </c>
      <c r="G17" s="24">
        <v>24</v>
      </c>
      <c r="H17" s="26">
        <f t="shared" si="0"/>
        <v>527</v>
      </c>
    </row>
    <row r="18" spans="1:8" ht="15.75" thickBot="1">
      <c r="A18" s="57">
        <v>15</v>
      </c>
      <c r="B18" s="7" t="s">
        <v>32</v>
      </c>
      <c r="C18" s="8" t="s">
        <v>33</v>
      </c>
      <c r="D18" s="26">
        <v>232</v>
      </c>
      <c r="E18" s="45">
        <v>182</v>
      </c>
      <c r="F18" s="18">
        <v>9</v>
      </c>
      <c r="G18" s="24">
        <v>30</v>
      </c>
      <c r="H18" s="26">
        <f t="shared" si="0"/>
        <v>221</v>
      </c>
    </row>
    <row r="19" spans="1:8" ht="15.75" thickBot="1">
      <c r="A19" s="57">
        <v>16</v>
      </c>
      <c r="B19" s="7" t="s">
        <v>34</v>
      </c>
      <c r="C19" s="8" t="s">
        <v>35</v>
      </c>
      <c r="D19" s="26">
        <v>70</v>
      </c>
      <c r="E19" s="45">
        <v>74</v>
      </c>
      <c r="F19" s="18"/>
      <c r="G19" s="24">
        <v>10</v>
      </c>
      <c r="H19" s="26">
        <f t="shared" si="0"/>
        <v>84</v>
      </c>
    </row>
    <row r="20" spans="1:8" ht="15.75" thickBot="1">
      <c r="A20" s="57">
        <v>17</v>
      </c>
      <c r="B20" s="7" t="s">
        <v>36</v>
      </c>
      <c r="C20" s="8" t="s">
        <v>37</v>
      </c>
      <c r="D20" s="26">
        <v>154</v>
      </c>
      <c r="E20" s="45">
        <v>128</v>
      </c>
      <c r="F20" s="18"/>
      <c r="G20" s="24">
        <v>10</v>
      </c>
      <c r="H20" s="26">
        <f t="shared" si="0"/>
        <v>138</v>
      </c>
    </row>
    <row r="21" spans="1:8" ht="15.75" thickBot="1">
      <c r="A21" s="57">
        <v>18</v>
      </c>
      <c r="B21" s="7" t="s">
        <v>38</v>
      </c>
      <c r="C21" s="8" t="s">
        <v>39</v>
      </c>
      <c r="D21" s="26">
        <v>210</v>
      </c>
      <c r="E21" s="45">
        <v>184</v>
      </c>
      <c r="F21" s="18">
        <v>7</v>
      </c>
      <c r="G21" s="24">
        <v>10</v>
      </c>
      <c r="H21" s="26">
        <f t="shared" si="0"/>
        <v>201</v>
      </c>
    </row>
    <row r="22" spans="1:8" ht="15.75" thickBot="1">
      <c r="A22" s="57">
        <v>19</v>
      </c>
      <c r="B22" s="7" t="s">
        <v>40</v>
      </c>
      <c r="C22" s="8" t="s">
        <v>7</v>
      </c>
      <c r="D22" s="26">
        <v>263</v>
      </c>
      <c r="E22" s="45">
        <v>221</v>
      </c>
      <c r="F22" s="18">
        <v>6</v>
      </c>
      <c r="G22" s="24">
        <v>14</v>
      </c>
      <c r="H22" s="26">
        <f t="shared" si="0"/>
        <v>241</v>
      </c>
    </row>
    <row r="23" spans="1:8" ht="15.75" thickBot="1">
      <c r="A23" s="57">
        <v>20</v>
      </c>
      <c r="B23" s="7" t="s">
        <v>41</v>
      </c>
      <c r="C23" s="8" t="s">
        <v>7</v>
      </c>
      <c r="D23" s="26">
        <v>54</v>
      </c>
      <c r="E23" s="45">
        <v>53</v>
      </c>
      <c r="F23" s="18"/>
      <c r="G23" s="24"/>
      <c r="H23" s="26">
        <f t="shared" si="0"/>
        <v>53</v>
      </c>
    </row>
    <row r="24" spans="1:8" ht="15.75" thickBot="1">
      <c r="A24" s="57">
        <v>21</v>
      </c>
      <c r="B24" s="7" t="s">
        <v>42</v>
      </c>
      <c r="C24" s="8" t="s">
        <v>43</v>
      </c>
      <c r="D24" s="26">
        <v>25</v>
      </c>
      <c r="E24" s="45">
        <v>36</v>
      </c>
      <c r="F24" s="18"/>
      <c r="G24" s="24"/>
      <c r="H24" s="26">
        <f t="shared" si="0"/>
        <v>36</v>
      </c>
    </row>
    <row r="25" spans="1:8" ht="15.75" thickBot="1">
      <c r="A25" s="57">
        <v>22</v>
      </c>
      <c r="B25" s="7" t="s">
        <v>44</v>
      </c>
      <c r="C25" s="8" t="s">
        <v>45</v>
      </c>
      <c r="D25" s="26">
        <v>121</v>
      </c>
      <c r="E25" s="45">
        <v>59</v>
      </c>
      <c r="F25" s="18">
        <v>13</v>
      </c>
      <c r="G25" s="24">
        <v>8</v>
      </c>
      <c r="H25" s="26">
        <f t="shared" si="0"/>
        <v>80</v>
      </c>
    </row>
    <row r="26" spans="1:8" ht="15.75" thickBot="1">
      <c r="A26" s="57">
        <v>23</v>
      </c>
      <c r="B26" s="7" t="s">
        <v>46</v>
      </c>
      <c r="C26" s="8" t="s">
        <v>47</v>
      </c>
      <c r="D26" s="26">
        <v>418</v>
      </c>
      <c r="E26" s="45">
        <v>290</v>
      </c>
      <c r="F26" s="18">
        <v>18</v>
      </c>
      <c r="G26" s="24">
        <v>36</v>
      </c>
      <c r="H26" s="26">
        <f t="shared" si="0"/>
        <v>344</v>
      </c>
    </row>
    <row r="27" spans="1:8" ht="15.75" thickBot="1">
      <c r="A27" s="57">
        <v>24</v>
      </c>
      <c r="B27" s="7" t="s">
        <v>48</v>
      </c>
      <c r="C27" s="8" t="s">
        <v>49</v>
      </c>
      <c r="D27" s="26">
        <v>69</v>
      </c>
      <c r="E27" s="45">
        <v>70</v>
      </c>
      <c r="F27" s="18">
        <v>5</v>
      </c>
      <c r="G27" s="24">
        <v>20</v>
      </c>
      <c r="H27" s="26">
        <f t="shared" si="0"/>
        <v>95</v>
      </c>
    </row>
    <row r="28" spans="1:8" ht="15.75" thickBot="1">
      <c r="A28" s="57">
        <v>25</v>
      </c>
      <c r="B28" s="7" t="s">
        <v>50</v>
      </c>
      <c r="C28" s="8" t="s">
        <v>51</v>
      </c>
      <c r="D28" s="26">
        <v>157</v>
      </c>
      <c r="E28" s="45">
        <v>79</v>
      </c>
      <c r="F28" s="18">
        <v>3</v>
      </c>
      <c r="G28" s="24">
        <v>30</v>
      </c>
      <c r="H28" s="26">
        <f t="shared" si="0"/>
        <v>112</v>
      </c>
    </row>
    <row r="29" spans="1:8" ht="15.75" thickBot="1">
      <c r="A29" s="57">
        <v>26</v>
      </c>
      <c r="B29" s="7" t="s">
        <v>52</v>
      </c>
      <c r="C29" s="8" t="s">
        <v>43</v>
      </c>
      <c r="D29" s="26">
        <v>54</v>
      </c>
      <c r="E29" s="45">
        <v>69</v>
      </c>
      <c r="F29" s="18"/>
      <c r="G29" s="24">
        <v>4</v>
      </c>
      <c r="H29" s="26">
        <f t="shared" si="0"/>
        <v>73</v>
      </c>
    </row>
    <row r="30" spans="1:8" ht="15.75" thickBot="1">
      <c r="A30" s="57">
        <v>27</v>
      </c>
      <c r="B30" s="7" t="s">
        <v>53</v>
      </c>
      <c r="C30" s="8" t="s">
        <v>54</v>
      </c>
      <c r="D30" s="26">
        <v>711</v>
      </c>
      <c r="E30" s="45">
        <v>635</v>
      </c>
      <c r="F30" s="18">
        <v>33</v>
      </c>
      <c r="G30" s="24">
        <v>56</v>
      </c>
      <c r="H30" s="26">
        <f t="shared" si="0"/>
        <v>724</v>
      </c>
    </row>
    <row r="31" spans="1:8" ht="15.75" thickBot="1">
      <c r="A31" s="57">
        <v>28</v>
      </c>
      <c r="B31" s="7" t="s">
        <v>55</v>
      </c>
      <c r="C31" s="8" t="s">
        <v>7</v>
      </c>
      <c r="D31" s="26">
        <v>93</v>
      </c>
      <c r="E31" s="45">
        <v>69</v>
      </c>
      <c r="F31" s="18">
        <v>9</v>
      </c>
      <c r="G31" s="24">
        <v>10</v>
      </c>
      <c r="H31" s="26">
        <f t="shared" si="0"/>
        <v>88</v>
      </c>
    </row>
    <row r="32" spans="1:8" ht="15.75" thickBot="1">
      <c r="A32" s="57">
        <v>29</v>
      </c>
      <c r="B32" s="7" t="s">
        <v>56</v>
      </c>
      <c r="C32" s="8" t="s">
        <v>57</v>
      </c>
      <c r="D32" s="26">
        <v>59</v>
      </c>
      <c r="E32" s="45">
        <v>60</v>
      </c>
      <c r="F32" s="18"/>
      <c r="G32" s="24"/>
      <c r="H32" s="26">
        <f t="shared" si="0"/>
        <v>60</v>
      </c>
    </row>
    <row r="33" spans="1:8" ht="15.75" thickBot="1">
      <c r="A33" s="57">
        <v>30</v>
      </c>
      <c r="B33" s="7" t="s">
        <v>58</v>
      </c>
      <c r="C33" s="8" t="s">
        <v>59</v>
      </c>
      <c r="D33" s="26">
        <v>98</v>
      </c>
      <c r="E33" s="45">
        <v>75</v>
      </c>
      <c r="F33" s="18"/>
      <c r="G33" s="24">
        <v>4</v>
      </c>
      <c r="H33" s="26">
        <f t="shared" si="0"/>
        <v>79</v>
      </c>
    </row>
    <row r="34" spans="1:8" ht="15.75" thickBot="1">
      <c r="A34" s="57">
        <v>31</v>
      </c>
      <c r="B34" s="7" t="s">
        <v>60</v>
      </c>
      <c r="C34" s="8" t="s">
        <v>61</v>
      </c>
      <c r="D34" s="26">
        <v>215</v>
      </c>
      <c r="E34" s="45">
        <v>138</v>
      </c>
      <c r="F34" s="18">
        <v>1</v>
      </c>
      <c r="G34" s="24">
        <v>17</v>
      </c>
      <c r="H34" s="26">
        <f t="shared" si="0"/>
        <v>156</v>
      </c>
    </row>
    <row r="35" spans="1:8" ht="15.75" thickBot="1">
      <c r="A35" s="57">
        <v>32</v>
      </c>
      <c r="B35" s="7" t="s">
        <v>64</v>
      </c>
      <c r="C35" s="8" t="s">
        <v>65</v>
      </c>
      <c r="D35" s="26">
        <v>136</v>
      </c>
      <c r="E35" s="45">
        <v>122</v>
      </c>
      <c r="F35" s="18">
        <v>2</v>
      </c>
      <c r="G35" s="24">
        <v>1</v>
      </c>
      <c r="H35" s="26">
        <f t="shared" si="0"/>
        <v>125</v>
      </c>
    </row>
    <row r="36" spans="1:8" ht="15.75" thickBot="1">
      <c r="A36" s="57">
        <v>33</v>
      </c>
      <c r="B36" s="7" t="s">
        <v>66</v>
      </c>
      <c r="C36" s="8" t="s">
        <v>67</v>
      </c>
      <c r="D36" s="26">
        <v>123</v>
      </c>
      <c r="E36" s="45">
        <v>92</v>
      </c>
      <c r="F36" s="18">
        <v>6</v>
      </c>
      <c r="G36" s="24">
        <v>8</v>
      </c>
      <c r="H36" s="26">
        <f aca="true" t="shared" si="1" ref="H36:H67">SUM(E36:G36)</f>
        <v>106</v>
      </c>
    </row>
    <row r="37" spans="1:8" ht="15.75" thickBot="1">
      <c r="A37" s="57">
        <v>34</v>
      </c>
      <c r="B37" s="7" t="s">
        <v>68</v>
      </c>
      <c r="C37" s="8" t="s">
        <v>69</v>
      </c>
      <c r="D37" s="26">
        <v>119</v>
      </c>
      <c r="E37" s="45">
        <v>72</v>
      </c>
      <c r="F37" s="18">
        <v>3</v>
      </c>
      <c r="G37" s="24">
        <v>27</v>
      </c>
      <c r="H37" s="26">
        <f t="shared" si="1"/>
        <v>102</v>
      </c>
    </row>
    <row r="38" spans="1:8" ht="15.75" thickBot="1">
      <c r="A38" s="57">
        <v>35</v>
      </c>
      <c r="B38" s="7" t="s">
        <v>70</v>
      </c>
      <c r="C38" s="8" t="s">
        <v>71</v>
      </c>
      <c r="D38" s="26">
        <v>45</v>
      </c>
      <c r="E38" s="45">
        <v>45</v>
      </c>
      <c r="F38" s="18">
        <v>1</v>
      </c>
      <c r="G38" s="24"/>
      <c r="H38" s="26">
        <f t="shared" si="1"/>
        <v>46</v>
      </c>
    </row>
    <row r="39" spans="1:8" ht="15.75" thickBot="1">
      <c r="A39" s="57">
        <v>36</v>
      </c>
      <c r="B39" s="7" t="s">
        <v>72</v>
      </c>
      <c r="C39" s="8" t="s">
        <v>7</v>
      </c>
      <c r="D39" s="26">
        <v>275</v>
      </c>
      <c r="E39" s="45">
        <v>179</v>
      </c>
      <c r="F39" s="18">
        <v>9</v>
      </c>
      <c r="G39" s="24">
        <v>12</v>
      </c>
      <c r="H39" s="26">
        <f t="shared" si="1"/>
        <v>200</v>
      </c>
    </row>
    <row r="40" spans="1:8" ht="15.75" thickBot="1">
      <c r="A40" s="57">
        <v>37</v>
      </c>
      <c r="B40" s="7" t="s">
        <v>72</v>
      </c>
      <c r="C40" s="8" t="s">
        <v>37</v>
      </c>
      <c r="D40" s="26">
        <v>325</v>
      </c>
      <c r="E40" s="45">
        <v>311</v>
      </c>
      <c r="F40" s="18">
        <v>29</v>
      </c>
      <c r="G40" s="24">
        <v>34</v>
      </c>
      <c r="H40" s="26">
        <f t="shared" si="1"/>
        <v>374</v>
      </c>
    </row>
    <row r="41" spans="1:8" ht="15.75" thickBot="1">
      <c r="A41" s="57">
        <v>38</v>
      </c>
      <c r="B41" s="7" t="s">
        <v>116</v>
      </c>
      <c r="C41" s="8" t="s">
        <v>74</v>
      </c>
      <c r="D41" s="26">
        <v>70</v>
      </c>
      <c r="E41" s="45">
        <v>37</v>
      </c>
      <c r="F41" s="18">
        <v>6</v>
      </c>
      <c r="G41" s="24">
        <v>14</v>
      </c>
      <c r="H41" s="26">
        <f t="shared" si="1"/>
        <v>57</v>
      </c>
    </row>
    <row r="42" spans="1:8" ht="15.75" thickBot="1">
      <c r="A42" s="57">
        <v>39</v>
      </c>
      <c r="B42" s="7" t="s">
        <v>75</v>
      </c>
      <c r="C42" s="8" t="s">
        <v>7</v>
      </c>
      <c r="D42" s="26">
        <v>20</v>
      </c>
      <c r="E42" s="45">
        <v>20</v>
      </c>
      <c r="F42" s="18"/>
      <c r="G42" s="24"/>
      <c r="H42" s="26">
        <f t="shared" si="1"/>
        <v>20</v>
      </c>
    </row>
    <row r="43" spans="1:8" ht="15.75" thickBot="1">
      <c r="A43" s="57">
        <v>40</v>
      </c>
      <c r="B43" s="7" t="s">
        <v>76</v>
      </c>
      <c r="C43" s="8" t="s">
        <v>77</v>
      </c>
      <c r="D43" s="26">
        <v>141</v>
      </c>
      <c r="E43" s="45">
        <v>110</v>
      </c>
      <c r="F43" s="18">
        <v>1</v>
      </c>
      <c r="G43" s="24">
        <v>12</v>
      </c>
      <c r="H43" s="26">
        <f t="shared" si="1"/>
        <v>123</v>
      </c>
    </row>
    <row r="44" spans="1:8" ht="15.75" thickBot="1">
      <c r="A44" s="57">
        <v>41</v>
      </c>
      <c r="B44" s="7" t="s">
        <v>78</v>
      </c>
      <c r="C44" s="8" t="s">
        <v>7</v>
      </c>
      <c r="D44" s="26">
        <v>85</v>
      </c>
      <c r="E44" s="45">
        <v>57</v>
      </c>
      <c r="F44" s="18">
        <v>1</v>
      </c>
      <c r="G44" s="24">
        <v>18</v>
      </c>
      <c r="H44" s="26">
        <f t="shared" si="1"/>
        <v>76</v>
      </c>
    </row>
    <row r="45" spans="1:8" ht="15.75" thickBot="1">
      <c r="A45" s="57">
        <v>42</v>
      </c>
      <c r="B45" s="7" t="s">
        <v>79</v>
      </c>
      <c r="C45" s="8" t="s">
        <v>80</v>
      </c>
      <c r="D45" s="26">
        <v>1009</v>
      </c>
      <c r="E45" s="45">
        <v>602</v>
      </c>
      <c r="F45" s="18">
        <v>24</v>
      </c>
      <c r="G45" s="24">
        <v>85</v>
      </c>
      <c r="H45" s="26">
        <f t="shared" si="1"/>
        <v>711</v>
      </c>
    </row>
    <row r="46" spans="1:8" ht="15.75" thickBot="1">
      <c r="A46" s="57">
        <v>43</v>
      </c>
      <c r="B46" s="7" t="s">
        <v>81</v>
      </c>
      <c r="C46" s="8" t="s">
        <v>7</v>
      </c>
      <c r="D46" s="26">
        <v>109</v>
      </c>
      <c r="E46" s="45">
        <v>75</v>
      </c>
      <c r="F46" s="18">
        <v>4</v>
      </c>
      <c r="G46" s="24">
        <v>1</v>
      </c>
      <c r="H46" s="26">
        <f t="shared" si="1"/>
        <v>80</v>
      </c>
    </row>
    <row r="47" spans="1:8" ht="15.75" thickBot="1">
      <c r="A47" s="57">
        <v>44</v>
      </c>
      <c r="B47" s="7" t="s">
        <v>82</v>
      </c>
      <c r="C47" s="8" t="s">
        <v>83</v>
      </c>
      <c r="D47" s="26">
        <v>159</v>
      </c>
      <c r="E47" s="45">
        <v>132</v>
      </c>
      <c r="F47" s="18">
        <v>7</v>
      </c>
      <c r="G47" s="24">
        <v>8</v>
      </c>
      <c r="H47" s="26">
        <f t="shared" si="1"/>
        <v>147</v>
      </c>
    </row>
    <row r="48" spans="1:8" ht="15.75" thickBot="1">
      <c r="A48" s="57">
        <v>45</v>
      </c>
      <c r="B48" s="7" t="s">
        <v>84</v>
      </c>
      <c r="C48" s="8" t="s">
        <v>85</v>
      </c>
      <c r="D48" s="26">
        <v>113</v>
      </c>
      <c r="E48" s="45">
        <v>88</v>
      </c>
      <c r="F48" s="18">
        <v>12</v>
      </c>
      <c r="G48" s="24">
        <v>20</v>
      </c>
      <c r="H48" s="26">
        <f t="shared" si="1"/>
        <v>120</v>
      </c>
    </row>
    <row r="49" spans="1:8" ht="15.75" thickBot="1">
      <c r="A49" s="57">
        <v>46</v>
      </c>
      <c r="B49" s="7" t="s">
        <v>86</v>
      </c>
      <c r="C49" s="8" t="s">
        <v>87</v>
      </c>
      <c r="D49" s="26">
        <v>173</v>
      </c>
      <c r="E49" s="45">
        <v>130</v>
      </c>
      <c r="F49" s="18">
        <v>4</v>
      </c>
      <c r="G49" s="24">
        <v>16</v>
      </c>
      <c r="H49" s="26">
        <f t="shared" si="1"/>
        <v>150</v>
      </c>
    </row>
    <row r="50" spans="1:8" ht="15.75" thickBot="1">
      <c r="A50" s="57">
        <v>47</v>
      </c>
      <c r="B50" s="7" t="s">
        <v>88</v>
      </c>
      <c r="C50" s="8" t="s">
        <v>89</v>
      </c>
      <c r="D50" s="26">
        <v>218</v>
      </c>
      <c r="E50" s="45">
        <v>117</v>
      </c>
      <c r="F50" s="18">
        <v>9</v>
      </c>
      <c r="G50" s="24">
        <v>60</v>
      </c>
      <c r="H50" s="26">
        <f t="shared" si="1"/>
        <v>186</v>
      </c>
    </row>
    <row r="51" spans="1:8" ht="15.75" thickBot="1">
      <c r="A51" s="57">
        <v>48</v>
      </c>
      <c r="B51" s="7" t="s">
        <v>90</v>
      </c>
      <c r="C51" s="8" t="s">
        <v>91</v>
      </c>
      <c r="D51" s="26">
        <v>227</v>
      </c>
      <c r="E51" s="45">
        <v>174</v>
      </c>
      <c r="F51" s="18">
        <v>7</v>
      </c>
      <c r="G51" s="24">
        <v>18</v>
      </c>
      <c r="H51" s="26">
        <f t="shared" si="1"/>
        <v>199</v>
      </c>
    </row>
    <row r="52" spans="1:8" ht="15.75" thickBot="1">
      <c r="A52" s="57">
        <v>49</v>
      </c>
      <c r="B52" s="7" t="s">
        <v>92</v>
      </c>
      <c r="C52" s="8" t="s">
        <v>93</v>
      </c>
      <c r="D52" s="26">
        <v>291</v>
      </c>
      <c r="E52" s="45">
        <v>255</v>
      </c>
      <c r="F52" s="18">
        <v>9</v>
      </c>
      <c r="G52" s="24">
        <v>9</v>
      </c>
      <c r="H52" s="26">
        <f t="shared" si="1"/>
        <v>273</v>
      </c>
    </row>
    <row r="53" spans="1:8" ht="15.75" thickBot="1">
      <c r="A53" s="57">
        <v>50</v>
      </c>
      <c r="B53" s="7" t="s">
        <v>94</v>
      </c>
      <c r="C53" s="8" t="s">
        <v>95</v>
      </c>
      <c r="D53" s="26">
        <v>54</v>
      </c>
      <c r="E53" s="45">
        <v>33</v>
      </c>
      <c r="F53" s="18">
        <v>9</v>
      </c>
      <c r="G53" s="24">
        <v>6</v>
      </c>
      <c r="H53" s="26">
        <f t="shared" si="1"/>
        <v>48</v>
      </c>
    </row>
    <row r="54" spans="1:8" ht="15.75" thickBot="1">
      <c r="A54" s="57">
        <v>51</v>
      </c>
      <c r="B54" s="7" t="s">
        <v>94</v>
      </c>
      <c r="C54" s="8" t="s">
        <v>96</v>
      </c>
      <c r="D54" s="26">
        <v>254</v>
      </c>
      <c r="E54" s="45">
        <v>177</v>
      </c>
      <c r="F54" s="18">
        <v>8</v>
      </c>
      <c r="G54" s="24">
        <v>71</v>
      </c>
      <c r="H54" s="26">
        <f t="shared" si="1"/>
        <v>256</v>
      </c>
    </row>
    <row r="55" spans="1:8" ht="15.75" thickBot="1">
      <c r="A55" s="57">
        <v>52</v>
      </c>
      <c r="B55" s="7" t="s">
        <v>94</v>
      </c>
      <c r="C55" s="8" t="s">
        <v>97</v>
      </c>
      <c r="D55" s="26">
        <v>65</v>
      </c>
      <c r="E55" s="45">
        <v>49</v>
      </c>
      <c r="F55" s="18">
        <v>7</v>
      </c>
      <c r="G55" s="24"/>
      <c r="H55" s="26">
        <f t="shared" si="1"/>
        <v>56</v>
      </c>
    </row>
    <row r="56" spans="1:8" ht="15.75" thickBot="1">
      <c r="A56" s="57">
        <v>53</v>
      </c>
      <c r="B56" s="7" t="s">
        <v>98</v>
      </c>
      <c r="C56" s="8" t="s">
        <v>71</v>
      </c>
      <c r="D56" s="26">
        <v>110</v>
      </c>
      <c r="E56" s="45">
        <v>70</v>
      </c>
      <c r="F56" s="18">
        <v>2</v>
      </c>
      <c r="G56" s="24">
        <v>3</v>
      </c>
      <c r="H56" s="26">
        <f t="shared" si="1"/>
        <v>75</v>
      </c>
    </row>
    <row r="57" spans="1:8" ht="15.75" thickBot="1">
      <c r="A57" s="57">
        <v>54</v>
      </c>
      <c r="B57" s="7" t="s">
        <v>99</v>
      </c>
      <c r="C57" s="8" t="s">
        <v>93</v>
      </c>
      <c r="D57" s="26">
        <v>104</v>
      </c>
      <c r="E57" s="45">
        <v>99</v>
      </c>
      <c r="F57" s="18">
        <v>5</v>
      </c>
      <c r="G57" s="24">
        <v>10</v>
      </c>
      <c r="H57" s="26">
        <f t="shared" si="1"/>
        <v>114</v>
      </c>
    </row>
    <row r="58" spans="1:8" ht="15.75" thickBot="1">
      <c r="A58" s="57">
        <v>55</v>
      </c>
      <c r="B58" s="7" t="s">
        <v>100</v>
      </c>
      <c r="C58" s="8" t="s">
        <v>101</v>
      </c>
      <c r="D58" s="26">
        <v>160</v>
      </c>
      <c r="E58" s="45">
        <v>93</v>
      </c>
      <c r="F58" s="18">
        <v>12</v>
      </c>
      <c r="G58" s="24">
        <v>31</v>
      </c>
      <c r="H58" s="26">
        <f t="shared" si="1"/>
        <v>136</v>
      </c>
    </row>
    <row r="59" spans="1:8" ht="15.75" thickBot="1">
      <c r="A59" s="57">
        <v>56</v>
      </c>
      <c r="B59" s="7" t="s">
        <v>102</v>
      </c>
      <c r="C59" s="8" t="s">
        <v>103</v>
      </c>
      <c r="D59" s="26">
        <v>492</v>
      </c>
      <c r="E59" s="45">
        <v>382</v>
      </c>
      <c r="F59" s="18">
        <v>15</v>
      </c>
      <c r="G59" s="24">
        <v>62</v>
      </c>
      <c r="H59" s="26">
        <f t="shared" si="1"/>
        <v>459</v>
      </c>
    </row>
    <row r="60" spans="1:8" ht="15.75" thickBot="1">
      <c r="A60" s="57">
        <v>57</v>
      </c>
      <c r="B60" s="7" t="s">
        <v>104</v>
      </c>
      <c r="C60" s="8" t="s">
        <v>7</v>
      </c>
      <c r="D60" s="26">
        <v>697</v>
      </c>
      <c r="E60" s="45">
        <v>612</v>
      </c>
      <c r="F60" s="18">
        <v>23</v>
      </c>
      <c r="G60" s="24">
        <v>47</v>
      </c>
      <c r="H60" s="26">
        <f t="shared" si="1"/>
        <v>682</v>
      </c>
    </row>
    <row r="61" spans="1:8" ht="15.75" thickBot="1">
      <c r="A61" s="57">
        <v>58</v>
      </c>
      <c r="B61" s="7" t="s">
        <v>105</v>
      </c>
      <c r="C61" s="8" t="s">
        <v>7</v>
      </c>
      <c r="D61" s="26">
        <v>130</v>
      </c>
      <c r="E61" s="45">
        <v>120</v>
      </c>
      <c r="F61" s="18">
        <v>5</v>
      </c>
      <c r="G61" s="24">
        <v>7</v>
      </c>
      <c r="H61" s="26">
        <f t="shared" si="1"/>
        <v>132</v>
      </c>
    </row>
    <row r="62" spans="1:8" ht="15.75" thickBot="1">
      <c r="A62" s="57">
        <v>59</v>
      </c>
      <c r="B62" s="7" t="s">
        <v>106</v>
      </c>
      <c r="C62" s="8" t="s">
        <v>15</v>
      </c>
      <c r="D62" s="26">
        <v>235</v>
      </c>
      <c r="E62" s="45">
        <v>168</v>
      </c>
      <c r="F62" s="18">
        <v>11</v>
      </c>
      <c r="G62" s="24">
        <v>40</v>
      </c>
      <c r="H62" s="26">
        <f t="shared" si="1"/>
        <v>219</v>
      </c>
    </row>
    <row r="63" spans="1:8" ht="15.75" thickBot="1">
      <c r="A63" s="57">
        <v>60</v>
      </c>
      <c r="B63" s="7" t="s">
        <v>107</v>
      </c>
      <c r="C63" s="8" t="s">
        <v>7</v>
      </c>
      <c r="D63" s="26">
        <v>1153</v>
      </c>
      <c r="E63" s="45">
        <v>1080</v>
      </c>
      <c r="F63" s="18">
        <v>13</v>
      </c>
      <c r="G63" s="24"/>
      <c r="H63" s="26">
        <f t="shared" si="1"/>
        <v>1093</v>
      </c>
    </row>
    <row r="64" spans="1:8" ht="15.75" thickBot="1">
      <c r="A64" s="57">
        <v>61</v>
      </c>
      <c r="B64" s="7" t="s">
        <v>111</v>
      </c>
      <c r="C64" s="8" t="s">
        <v>7</v>
      </c>
      <c r="D64" s="26">
        <v>36</v>
      </c>
      <c r="E64" s="45">
        <v>40</v>
      </c>
      <c r="F64" s="18">
        <v>3</v>
      </c>
      <c r="G64" s="24">
        <v>2</v>
      </c>
      <c r="H64" s="26">
        <f t="shared" si="1"/>
        <v>45</v>
      </c>
    </row>
    <row r="65" spans="1:8" ht="15.75" thickBot="1">
      <c r="A65" s="57">
        <v>62</v>
      </c>
      <c r="B65" s="7" t="s">
        <v>112</v>
      </c>
      <c r="C65" s="8" t="s">
        <v>7</v>
      </c>
      <c r="D65" s="26">
        <v>190</v>
      </c>
      <c r="E65" s="45">
        <v>151</v>
      </c>
      <c r="F65" s="18">
        <v>7</v>
      </c>
      <c r="G65" s="24">
        <v>12</v>
      </c>
      <c r="H65" s="26">
        <f t="shared" si="1"/>
        <v>170</v>
      </c>
    </row>
    <row r="66" spans="1:8" ht="15.75" thickBot="1">
      <c r="A66" s="57">
        <v>63</v>
      </c>
      <c r="B66" s="7" t="s">
        <v>113</v>
      </c>
      <c r="C66" s="8" t="s">
        <v>114</v>
      </c>
      <c r="D66" s="26">
        <v>40</v>
      </c>
      <c r="E66" s="45">
        <v>37</v>
      </c>
      <c r="F66" s="18">
        <v>4</v>
      </c>
      <c r="G66" s="24">
        <v>15</v>
      </c>
      <c r="H66" s="26">
        <f t="shared" si="1"/>
        <v>56</v>
      </c>
    </row>
    <row r="67" spans="1:8" ht="15.75" thickBot="1">
      <c r="A67" s="57">
        <v>64</v>
      </c>
      <c r="B67" s="15" t="s">
        <v>115</v>
      </c>
      <c r="C67" s="16" t="s">
        <v>7</v>
      </c>
      <c r="D67" s="26">
        <v>50</v>
      </c>
      <c r="E67" s="46">
        <v>49</v>
      </c>
      <c r="F67" s="28"/>
      <c r="G67" s="29"/>
      <c r="H67" s="26">
        <f t="shared" si="1"/>
        <v>49</v>
      </c>
    </row>
    <row r="68" spans="1:8" ht="15.75" thickBot="1">
      <c r="A68" s="57">
        <v>65</v>
      </c>
      <c r="B68" s="7" t="s">
        <v>125</v>
      </c>
      <c r="C68" s="8" t="s">
        <v>7</v>
      </c>
      <c r="D68" s="39">
        <v>468</v>
      </c>
      <c r="E68" s="46">
        <v>537</v>
      </c>
      <c r="F68" s="28">
        <v>19</v>
      </c>
      <c r="G68" s="29">
        <v>85</v>
      </c>
      <c r="H68" s="39">
        <f aca="true" t="shared" si="2" ref="H68:H73">SUM(E68:G68)</f>
        <v>641</v>
      </c>
    </row>
    <row r="69" spans="1:8" ht="15.75" thickBot="1">
      <c r="A69" s="57">
        <v>66</v>
      </c>
      <c r="B69" s="7" t="s">
        <v>126</v>
      </c>
      <c r="C69" s="8" t="s">
        <v>127</v>
      </c>
      <c r="D69" s="39">
        <v>41</v>
      </c>
      <c r="E69" s="46">
        <v>34</v>
      </c>
      <c r="F69" s="28"/>
      <c r="G69" s="29"/>
      <c r="H69" s="39">
        <f t="shared" si="2"/>
        <v>34</v>
      </c>
    </row>
    <row r="70" spans="1:8" ht="15.75" thickBot="1">
      <c r="A70" s="57">
        <v>67</v>
      </c>
      <c r="B70" s="7" t="s">
        <v>128</v>
      </c>
      <c r="C70" s="8" t="s">
        <v>73</v>
      </c>
      <c r="D70" s="39">
        <v>37</v>
      </c>
      <c r="E70" s="45">
        <v>62</v>
      </c>
      <c r="F70" s="18"/>
      <c r="G70" s="24">
        <v>5</v>
      </c>
      <c r="H70" s="39">
        <f t="shared" si="2"/>
        <v>67</v>
      </c>
    </row>
    <row r="71" spans="1:8" ht="15.75" thickBot="1">
      <c r="A71" s="57">
        <v>68</v>
      </c>
      <c r="B71" s="59" t="s">
        <v>132</v>
      </c>
      <c r="C71" s="60" t="s">
        <v>80</v>
      </c>
      <c r="D71" s="39">
        <v>0</v>
      </c>
      <c r="E71" s="36">
        <v>388</v>
      </c>
      <c r="F71" s="37">
        <v>14</v>
      </c>
      <c r="G71" s="38">
        <v>25</v>
      </c>
      <c r="H71" s="39">
        <f t="shared" si="2"/>
        <v>427</v>
      </c>
    </row>
    <row r="72" spans="1:8" ht="15">
      <c r="A72" s="57">
        <v>69</v>
      </c>
      <c r="B72" s="59" t="s">
        <v>133</v>
      </c>
      <c r="C72" s="60" t="s">
        <v>47</v>
      </c>
      <c r="D72" s="63">
        <v>0</v>
      </c>
      <c r="E72" s="18">
        <v>9</v>
      </c>
      <c r="F72" s="18">
        <v>2</v>
      </c>
      <c r="G72" s="18">
        <v>10</v>
      </c>
      <c r="H72" s="64">
        <f t="shared" si="2"/>
        <v>21</v>
      </c>
    </row>
    <row r="73" spans="1:8" ht="15.75" thickBot="1">
      <c r="A73" s="58"/>
      <c r="B73" s="59" t="s">
        <v>108</v>
      </c>
      <c r="C73" s="60" t="s">
        <v>7</v>
      </c>
      <c r="D73" s="39">
        <v>70</v>
      </c>
      <c r="E73" s="46"/>
      <c r="F73" s="28"/>
      <c r="G73" s="29"/>
      <c r="H73" s="39">
        <f t="shared" si="2"/>
        <v>0</v>
      </c>
    </row>
    <row r="74" spans="1:8" ht="15.75" thickBot="1">
      <c r="A74" s="10"/>
      <c r="B74" s="11" t="s">
        <v>129</v>
      </c>
      <c r="C74" s="61" t="s">
        <v>109</v>
      </c>
      <c r="D74" s="42">
        <v>13443</v>
      </c>
      <c r="E74" s="47">
        <f>SUM(E4:E73)</f>
        <v>11247</v>
      </c>
      <c r="F74" s="30">
        <f>SUM(F4:F73)</f>
        <v>518</v>
      </c>
      <c r="G74" s="62">
        <f>SUM(G4:G73)</f>
        <v>1259</v>
      </c>
      <c r="H74" s="42">
        <f>SUM(H4:H73)</f>
        <v>13024</v>
      </c>
    </row>
  </sheetData>
  <mergeCells count="1">
    <mergeCell ref="A1:H1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7"/>
  <dimension ref="A1:H74"/>
  <sheetViews>
    <sheetView zoomScale="80" zoomScaleNormal="80" workbookViewId="0" topLeftCell="A1">
      <selection activeCell="E17" sqref="E17"/>
    </sheetView>
  </sheetViews>
  <sheetFormatPr defaultColWidth="9.00390625" defaultRowHeight="12.75"/>
  <cols>
    <col min="1" max="1" width="6.25390625" style="0" customWidth="1"/>
    <col min="2" max="2" width="32.25390625" style="0" customWidth="1"/>
    <col min="3" max="3" width="20.875" style="0" customWidth="1"/>
    <col min="4" max="4" width="19.75390625" style="0" customWidth="1"/>
    <col min="5" max="6" width="13.75390625" style="0" customWidth="1"/>
    <col min="7" max="7" width="14.25390625" style="0" customWidth="1"/>
    <col min="8" max="8" width="19.75390625" style="0" customWidth="1"/>
  </cols>
  <sheetData>
    <row r="1" spans="1:8" ht="23.25" customHeight="1">
      <c r="A1" s="129" t="s">
        <v>134</v>
      </c>
      <c r="B1" s="129"/>
      <c r="C1" s="129"/>
      <c r="D1" s="129"/>
      <c r="E1" s="129"/>
      <c r="F1" s="129"/>
      <c r="G1" s="129"/>
      <c r="H1" s="129"/>
    </row>
    <row r="2" spans="1:8" ht="34.5" customHeight="1">
      <c r="A2" s="66"/>
      <c r="B2" s="79" t="s">
        <v>110</v>
      </c>
      <c r="C2" s="79" t="s">
        <v>1</v>
      </c>
      <c r="D2" s="67" t="s">
        <v>131</v>
      </c>
      <c r="E2" s="80" t="s">
        <v>3</v>
      </c>
      <c r="F2" s="80" t="s">
        <v>4</v>
      </c>
      <c r="G2" s="80" t="s">
        <v>5</v>
      </c>
      <c r="H2" s="68" t="s">
        <v>135</v>
      </c>
    </row>
    <row r="3" spans="1:8" ht="15.75">
      <c r="A3" s="69">
        <v>1</v>
      </c>
      <c r="B3" s="83" t="s">
        <v>6</v>
      </c>
      <c r="C3" s="82" t="s">
        <v>7</v>
      </c>
      <c r="D3" s="74">
        <v>37</v>
      </c>
      <c r="E3" s="75">
        <v>25</v>
      </c>
      <c r="F3" s="75"/>
      <c r="G3" s="75">
        <v>6</v>
      </c>
      <c r="H3" s="76">
        <f aca="true" t="shared" si="0" ref="H3:H34">SUM(E3:G3)</f>
        <v>31</v>
      </c>
    </row>
    <row r="4" spans="1:8" ht="15.75">
      <c r="A4" s="69">
        <v>2</v>
      </c>
      <c r="B4" s="70" t="s">
        <v>8</v>
      </c>
      <c r="C4" s="71" t="s">
        <v>9</v>
      </c>
      <c r="D4" s="74">
        <v>355</v>
      </c>
      <c r="E4" s="75">
        <v>313</v>
      </c>
      <c r="F4" s="75">
        <v>18</v>
      </c>
      <c r="G4" s="75">
        <v>24</v>
      </c>
      <c r="H4" s="76">
        <f t="shared" si="0"/>
        <v>355</v>
      </c>
    </row>
    <row r="5" spans="1:8" ht="15.75">
      <c r="A5" s="69">
        <v>3</v>
      </c>
      <c r="B5" s="70" t="s">
        <v>10</v>
      </c>
      <c r="C5" s="71" t="s">
        <v>11</v>
      </c>
      <c r="D5" s="74">
        <v>138</v>
      </c>
      <c r="E5" s="75">
        <v>121</v>
      </c>
      <c r="F5" s="75">
        <v>10</v>
      </c>
      <c r="G5" s="75">
        <v>18</v>
      </c>
      <c r="H5" s="76">
        <f t="shared" si="0"/>
        <v>149</v>
      </c>
    </row>
    <row r="6" spans="1:8" ht="15.75">
      <c r="A6" s="69">
        <v>4</v>
      </c>
      <c r="B6" s="70" t="s">
        <v>12</v>
      </c>
      <c r="C6" s="71" t="s">
        <v>13</v>
      </c>
      <c r="D6" s="74">
        <v>15</v>
      </c>
      <c r="E6" s="75">
        <v>16</v>
      </c>
      <c r="F6" s="75"/>
      <c r="G6" s="75"/>
      <c r="H6" s="76">
        <f t="shared" si="0"/>
        <v>16</v>
      </c>
    </row>
    <row r="7" spans="1:8" ht="15.75">
      <c r="A7" s="69">
        <v>5</v>
      </c>
      <c r="B7" s="70" t="s">
        <v>14</v>
      </c>
      <c r="C7" s="71" t="s">
        <v>15</v>
      </c>
      <c r="D7" s="74">
        <v>49</v>
      </c>
      <c r="E7" s="75">
        <v>64</v>
      </c>
      <c r="F7" s="75">
        <v>1</v>
      </c>
      <c r="G7" s="75">
        <v>2</v>
      </c>
      <c r="H7" s="76">
        <f t="shared" si="0"/>
        <v>67</v>
      </c>
    </row>
    <row r="8" spans="1:8" ht="15.75">
      <c r="A8" s="69">
        <v>6</v>
      </c>
      <c r="B8" s="70" t="s">
        <v>16</v>
      </c>
      <c r="C8" s="71" t="s">
        <v>13</v>
      </c>
      <c r="D8" s="74">
        <v>67</v>
      </c>
      <c r="E8" s="75">
        <v>58</v>
      </c>
      <c r="F8" s="75">
        <v>1</v>
      </c>
      <c r="G8" s="75">
        <v>10</v>
      </c>
      <c r="H8" s="76">
        <f t="shared" si="0"/>
        <v>69</v>
      </c>
    </row>
    <row r="9" spans="1:8" ht="15.75">
      <c r="A9" s="69">
        <v>7</v>
      </c>
      <c r="B9" s="70" t="s">
        <v>17</v>
      </c>
      <c r="C9" s="71" t="s">
        <v>18</v>
      </c>
      <c r="D9" s="74">
        <v>101</v>
      </c>
      <c r="E9" s="75">
        <v>84</v>
      </c>
      <c r="F9" s="75">
        <v>1</v>
      </c>
      <c r="G9" s="75">
        <v>5</v>
      </c>
      <c r="H9" s="76">
        <f t="shared" si="0"/>
        <v>90</v>
      </c>
    </row>
    <row r="10" spans="1:8" ht="15.75">
      <c r="A10" s="69">
        <v>8</v>
      </c>
      <c r="B10" s="83" t="s">
        <v>19</v>
      </c>
      <c r="C10" s="82" t="s">
        <v>7</v>
      </c>
      <c r="D10" s="74">
        <v>167</v>
      </c>
      <c r="E10" s="75">
        <v>161</v>
      </c>
      <c r="F10" s="75">
        <v>3</v>
      </c>
      <c r="G10" s="75">
        <v>27</v>
      </c>
      <c r="H10" s="76">
        <f t="shared" si="0"/>
        <v>191</v>
      </c>
    </row>
    <row r="11" spans="1:8" ht="15.75">
      <c r="A11" s="69">
        <v>9</v>
      </c>
      <c r="B11" s="70" t="s">
        <v>20</v>
      </c>
      <c r="C11" s="71" t="s">
        <v>21</v>
      </c>
      <c r="D11" s="74">
        <v>294</v>
      </c>
      <c r="E11" s="75">
        <v>275</v>
      </c>
      <c r="F11" s="75">
        <v>15</v>
      </c>
      <c r="G11" s="75">
        <v>33</v>
      </c>
      <c r="H11" s="76">
        <f t="shared" si="0"/>
        <v>323</v>
      </c>
    </row>
    <row r="12" spans="1:8" ht="15.75">
      <c r="A12" s="69">
        <v>10</v>
      </c>
      <c r="B12" s="70" t="s">
        <v>22</v>
      </c>
      <c r="C12" s="71" t="s">
        <v>23</v>
      </c>
      <c r="D12" s="74">
        <v>16</v>
      </c>
      <c r="E12" s="75">
        <v>16</v>
      </c>
      <c r="F12" s="75"/>
      <c r="G12" s="75"/>
      <c r="H12" s="76">
        <f t="shared" si="0"/>
        <v>16</v>
      </c>
    </row>
    <row r="13" spans="1:8" ht="15.75">
      <c r="A13" s="69">
        <v>11</v>
      </c>
      <c r="B13" s="70" t="s">
        <v>24</v>
      </c>
      <c r="C13" s="71" t="s">
        <v>25</v>
      </c>
      <c r="D13" s="74">
        <v>88</v>
      </c>
      <c r="E13" s="75">
        <v>89</v>
      </c>
      <c r="F13" s="75">
        <v>4</v>
      </c>
      <c r="G13" s="75">
        <v>15</v>
      </c>
      <c r="H13" s="76">
        <f t="shared" si="0"/>
        <v>108</v>
      </c>
    </row>
    <row r="14" spans="1:8" ht="15.75">
      <c r="A14" s="69">
        <v>12</v>
      </c>
      <c r="B14" s="70" t="s">
        <v>26</v>
      </c>
      <c r="C14" s="71" t="s">
        <v>27</v>
      </c>
      <c r="D14" s="74">
        <v>329</v>
      </c>
      <c r="E14" s="75">
        <v>209</v>
      </c>
      <c r="F14" s="75">
        <v>52</v>
      </c>
      <c r="G14" s="75">
        <v>58</v>
      </c>
      <c r="H14" s="76">
        <f t="shared" si="0"/>
        <v>319</v>
      </c>
    </row>
    <row r="15" spans="1:8" ht="15.75">
      <c r="A15" s="69">
        <v>13</v>
      </c>
      <c r="B15" s="70" t="s">
        <v>28</v>
      </c>
      <c r="C15" s="71" t="s">
        <v>29</v>
      </c>
      <c r="D15" s="74">
        <v>181</v>
      </c>
      <c r="E15" s="75">
        <v>107</v>
      </c>
      <c r="F15" s="75">
        <v>1</v>
      </c>
      <c r="G15" s="75">
        <v>7</v>
      </c>
      <c r="H15" s="76">
        <f t="shared" si="0"/>
        <v>115</v>
      </c>
    </row>
    <row r="16" spans="1:8" ht="15.75">
      <c r="A16" s="69">
        <v>14</v>
      </c>
      <c r="B16" s="70" t="s">
        <v>30</v>
      </c>
      <c r="C16" s="71" t="s">
        <v>31</v>
      </c>
      <c r="D16" s="74">
        <v>527</v>
      </c>
      <c r="E16" s="75">
        <v>416</v>
      </c>
      <c r="F16" s="75">
        <v>8</v>
      </c>
      <c r="G16" s="75">
        <v>28</v>
      </c>
      <c r="H16" s="76">
        <f t="shared" si="0"/>
        <v>452</v>
      </c>
    </row>
    <row r="17" spans="1:8" ht="15.75">
      <c r="A17" s="69">
        <v>15</v>
      </c>
      <c r="B17" s="70" t="s">
        <v>32</v>
      </c>
      <c r="C17" s="71" t="s">
        <v>33</v>
      </c>
      <c r="D17" s="74">
        <v>221</v>
      </c>
      <c r="E17" s="75">
        <v>204</v>
      </c>
      <c r="F17" s="75">
        <v>10</v>
      </c>
      <c r="G17" s="75">
        <v>40</v>
      </c>
      <c r="H17" s="76">
        <f t="shared" si="0"/>
        <v>254</v>
      </c>
    </row>
    <row r="18" spans="1:8" ht="15.75">
      <c r="A18" s="69">
        <v>16</v>
      </c>
      <c r="B18" s="70" t="s">
        <v>34</v>
      </c>
      <c r="C18" s="71" t="s">
        <v>35</v>
      </c>
      <c r="D18" s="74">
        <v>84</v>
      </c>
      <c r="E18" s="75">
        <v>67</v>
      </c>
      <c r="F18" s="75">
        <v>5</v>
      </c>
      <c r="G18" s="75">
        <v>9</v>
      </c>
      <c r="H18" s="76">
        <f t="shared" si="0"/>
        <v>81</v>
      </c>
    </row>
    <row r="19" spans="1:8" ht="15.75">
      <c r="A19" s="69">
        <v>17</v>
      </c>
      <c r="B19" s="70" t="s">
        <v>36</v>
      </c>
      <c r="C19" s="71" t="s">
        <v>37</v>
      </c>
      <c r="D19" s="74">
        <v>138</v>
      </c>
      <c r="E19" s="75">
        <v>109</v>
      </c>
      <c r="F19" s="75"/>
      <c r="G19" s="75">
        <v>10</v>
      </c>
      <c r="H19" s="76">
        <f t="shared" si="0"/>
        <v>119</v>
      </c>
    </row>
    <row r="20" spans="1:8" ht="15.75">
      <c r="A20" s="69">
        <v>18</v>
      </c>
      <c r="B20" s="70" t="s">
        <v>38</v>
      </c>
      <c r="C20" s="71" t="s">
        <v>39</v>
      </c>
      <c r="D20" s="74">
        <v>201</v>
      </c>
      <c r="E20" s="75">
        <v>151</v>
      </c>
      <c r="F20" s="75">
        <v>3</v>
      </c>
      <c r="G20" s="75">
        <v>13</v>
      </c>
      <c r="H20" s="76">
        <f t="shared" si="0"/>
        <v>167</v>
      </c>
    </row>
    <row r="21" spans="1:8" ht="15.75">
      <c r="A21" s="69">
        <v>19</v>
      </c>
      <c r="B21" s="83" t="s">
        <v>40</v>
      </c>
      <c r="C21" s="82" t="s">
        <v>7</v>
      </c>
      <c r="D21" s="74">
        <v>241</v>
      </c>
      <c r="E21" s="75">
        <v>219</v>
      </c>
      <c r="F21" s="75">
        <v>11</v>
      </c>
      <c r="G21" s="75">
        <v>10</v>
      </c>
      <c r="H21" s="76">
        <f t="shared" si="0"/>
        <v>240</v>
      </c>
    </row>
    <row r="22" spans="1:8" ht="15.75">
      <c r="A22" s="69">
        <v>20</v>
      </c>
      <c r="B22" s="83" t="s">
        <v>41</v>
      </c>
      <c r="C22" s="82" t="s">
        <v>7</v>
      </c>
      <c r="D22" s="74">
        <v>53</v>
      </c>
      <c r="E22" s="75">
        <v>59</v>
      </c>
      <c r="F22" s="75"/>
      <c r="G22" s="75">
        <v>2</v>
      </c>
      <c r="H22" s="76">
        <f t="shared" si="0"/>
        <v>61</v>
      </c>
    </row>
    <row r="23" spans="1:8" ht="15.75">
      <c r="A23" s="69">
        <v>21</v>
      </c>
      <c r="B23" s="70" t="s">
        <v>42</v>
      </c>
      <c r="C23" s="71" t="s">
        <v>43</v>
      </c>
      <c r="D23" s="74">
        <v>36</v>
      </c>
      <c r="E23" s="75">
        <v>31</v>
      </c>
      <c r="F23" s="75"/>
      <c r="G23" s="75"/>
      <c r="H23" s="76">
        <f t="shared" si="0"/>
        <v>31</v>
      </c>
    </row>
    <row r="24" spans="1:8" ht="15.75">
      <c r="A24" s="69">
        <v>22</v>
      </c>
      <c r="B24" s="70" t="s">
        <v>44</v>
      </c>
      <c r="C24" s="71" t="s">
        <v>45</v>
      </c>
      <c r="D24" s="74">
        <v>80</v>
      </c>
      <c r="E24" s="75">
        <v>58</v>
      </c>
      <c r="F24" s="75">
        <v>6</v>
      </c>
      <c r="G24" s="75">
        <v>13</v>
      </c>
      <c r="H24" s="76">
        <f t="shared" si="0"/>
        <v>77</v>
      </c>
    </row>
    <row r="25" spans="1:8" ht="15.75">
      <c r="A25" s="69">
        <v>23</v>
      </c>
      <c r="B25" s="70" t="s">
        <v>46</v>
      </c>
      <c r="C25" s="71" t="s">
        <v>47</v>
      </c>
      <c r="D25" s="74">
        <v>344</v>
      </c>
      <c r="E25" s="75">
        <v>198</v>
      </c>
      <c r="F25" s="75">
        <v>17</v>
      </c>
      <c r="G25" s="75">
        <v>21</v>
      </c>
      <c r="H25" s="76">
        <f t="shared" si="0"/>
        <v>236</v>
      </c>
    </row>
    <row r="26" spans="1:8" ht="15.75">
      <c r="A26" s="69">
        <v>24</v>
      </c>
      <c r="B26" s="70" t="s">
        <v>48</v>
      </c>
      <c r="C26" s="71" t="s">
        <v>49</v>
      </c>
      <c r="D26" s="74">
        <v>95</v>
      </c>
      <c r="E26" s="75">
        <v>65</v>
      </c>
      <c r="F26" s="75">
        <v>3</v>
      </c>
      <c r="G26" s="75">
        <v>17</v>
      </c>
      <c r="H26" s="76">
        <f t="shared" si="0"/>
        <v>85</v>
      </c>
    </row>
    <row r="27" spans="1:8" ht="15.75">
      <c r="A27" s="69">
        <v>25</v>
      </c>
      <c r="B27" s="70" t="s">
        <v>50</v>
      </c>
      <c r="C27" s="71" t="s">
        <v>51</v>
      </c>
      <c r="D27" s="74">
        <v>112</v>
      </c>
      <c r="E27" s="75">
        <v>93</v>
      </c>
      <c r="F27" s="75">
        <v>3</v>
      </c>
      <c r="G27" s="75">
        <v>20</v>
      </c>
      <c r="H27" s="76">
        <f t="shared" si="0"/>
        <v>116</v>
      </c>
    </row>
    <row r="28" spans="1:8" ht="15.75">
      <c r="A28" s="69">
        <v>26</v>
      </c>
      <c r="B28" s="70" t="s">
        <v>52</v>
      </c>
      <c r="C28" s="71" t="s">
        <v>43</v>
      </c>
      <c r="D28" s="74">
        <v>73</v>
      </c>
      <c r="E28" s="75">
        <v>74</v>
      </c>
      <c r="F28" s="75">
        <v>3</v>
      </c>
      <c r="G28" s="75">
        <v>2</v>
      </c>
      <c r="H28" s="76">
        <f t="shared" si="0"/>
        <v>79</v>
      </c>
    </row>
    <row r="29" spans="1:8" ht="15.75">
      <c r="A29" s="69">
        <v>27</v>
      </c>
      <c r="B29" s="70" t="s">
        <v>53</v>
      </c>
      <c r="C29" s="71" t="s">
        <v>54</v>
      </c>
      <c r="D29" s="74">
        <v>724</v>
      </c>
      <c r="E29" s="75">
        <v>605</v>
      </c>
      <c r="F29" s="75">
        <v>26</v>
      </c>
      <c r="G29" s="75">
        <v>41</v>
      </c>
      <c r="H29" s="76">
        <f t="shared" si="0"/>
        <v>672</v>
      </c>
    </row>
    <row r="30" spans="1:8" ht="15.75">
      <c r="A30" s="69">
        <v>28</v>
      </c>
      <c r="B30" s="83" t="s">
        <v>55</v>
      </c>
      <c r="C30" s="82" t="s">
        <v>7</v>
      </c>
      <c r="D30" s="74">
        <v>88</v>
      </c>
      <c r="E30" s="75">
        <v>61</v>
      </c>
      <c r="F30" s="75">
        <v>5</v>
      </c>
      <c r="G30" s="75">
        <v>11</v>
      </c>
      <c r="H30" s="76">
        <f t="shared" si="0"/>
        <v>77</v>
      </c>
    </row>
    <row r="31" spans="1:8" ht="15.75">
      <c r="A31" s="69">
        <v>29</v>
      </c>
      <c r="B31" s="70" t="s">
        <v>56</v>
      </c>
      <c r="C31" s="71" t="s">
        <v>57</v>
      </c>
      <c r="D31" s="74">
        <v>60</v>
      </c>
      <c r="E31" s="75">
        <v>60</v>
      </c>
      <c r="F31" s="75">
        <v>2</v>
      </c>
      <c r="G31" s="75"/>
      <c r="H31" s="76">
        <f t="shared" si="0"/>
        <v>62</v>
      </c>
    </row>
    <row r="32" spans="1:8" ht="15.75">
      <c r="A32" s="69">
        <v>30</v>
      </c>
      <c r="B32" s="70" t="s">
        <v>58</v>
      </c>
      <c r="C32" s="71" t="s">
        <v>59</v>
      </c>
      <c r="D32" s="74">
        <v>79</v>
      </c>
      <c r="E32" s="75">
        <v>89</v>
      </c>
      <c r="F32" s="75"/>
      <c r="G32" s="75">
        <v>4</v>
      </c>
      <c r="H32" s="76">
        <f t="shared" si="0"/>
        <v>93</v>
      </c>
    </row>
    <row r="33" spans="1:8" ht="15.75">
      <c r="A33" s="69">
        <v>31</v>
      </c>
      <c r="B33" s="70" t="s">
        <v>60</v>
      </c>
      <c r="C33" s="71" t="s">
        <v>61</v>
      </c>
      <c r="D33" s="74">
        <v>156</v>
      </c>
      <c r="E33" s="75">
        <v>117</v>
      </c>
      <c r="F33" s="75">
        <v>2</v>
      </c>
      <c r="G33" s="75">
        <v>10</v>
      </c>
      <c r="H33" s="76">
        <f t="shared" si="0"/>
        <v>129</v>
      </c>
    </row>
    <row r="34" spans="1:8" ht="15.75">
      <c r="A34" s="69">
        <v>32</v>
      </c>
      <c r="B34" s="70" t="s">
        <v>64</v>
      </c>
      <c r="C34" s="71" t="s">
        <v>65</v>
      </c>
      <c r="D34" s="74">
        <v>125</v>
      </c>
      <c r="E34" s="75">
        <v>143</v>
      </c>
      <c r="F34" s="75">
        <v>4</v>
      </c>
      <c r="G34" s="75">
        <v>1</v>
      </c>
      <c r="H34" s="76">
        <f t="shared" si="0"/>
        <v>148</v>
      </c>
    </row>
    <row r="35" spans="1:8" ht="15.75">
      <c r="A35" s="69">
        <v>33</v>
      </c>
      <c r="B35" s="70" t="s">
        <v>66</v>
      </c>
      <c r="C35" s="71" t="s">
        <v>67</v>
      </c>
      <c r="D35" s="74">
        <v>106</v>
      </c>
      <c r="E35" s="75">
        <v>90</v>
      </c>
      <c r="F35" s="75">
        <v>5</v>
      </c>
      <c r="G35" s="75">
        <v>6</v>
      </c>
      <c r="H35" s="76">
        <f aca="true" t="shared" si="1" ref="H35:H66">SUM(E35:G35)</f>
        <v>101</v>
      </c>
    </row>
    <row r="36" spans="1:8" ht="15.75">
      <c r="A36" s="69">
        <v>34</v>
      </c>
      <c r="B36" s="70" t="s">
        <v>68</v>
      </c>
      <c r="C36" s="71" t="s">
        <v>69</v>
      </c>
      <c r="D36" s="74">
        <v>102</v>
      </c>
      <c r="E36" s="75">
        <v>51</v>
      </c>
      <c r="F36" s="75">
        <v>3</v>
      </c>
      <c r="G36" s="75">
        <v>20</v>
      </c>
      <c r="H36" s="76">
        <f t="shared" si="1"/>
        <v>74</v>
      </c>
    </row>
    <row r="37" spans="1:8" ht="15.75">
      <c r="A37" s="69">
        <v>35</v>
      </c>
      <c r="B37" s="70" t="s">
        <v>70</v>
      </c>
      <c r="C37" s="71" t="s">
        <v>71</v>
      </c>
      <c r="D37" s="74">
        <v>46</v>
      </c>
      <c r="E37" s="75">
        <v>44</v>
      </c>
      <c r="F37" s="75">
        <v>4</v>
      </c>
      <c r="G37" s="75"/>
      <c r="H37" s="76">
        <f t="shared" si="1"/>
        <v>48</v>
      </c>
    </row>
    <row r="38" spans="1:8" ht="15.75">
      <c r="A38" s="69">
        <v>36</v>
      </c>
      <c r="B38" s="83" t="s">
        <v>72</v>
      </c>
      <c r="C38" s="82" t="s">
        <v>7</v>
      </c>
      <c r="D38" s="74">
        <v>200</v>
      </c>
      <c r="E38" s="75">
        <v>0</v>
      </c>
      <c r="F38" s="75">
        <v>0</v>
      </c>
      <c r="G38" s="75">
        <v>0</v>
      </c>
      <c r="H38" s="76">
        <f t="shared" si="1"/>
        <v>0</v>
      </c>
    </row>
    <row r="39" spans="1:8" ht="15.75">
      <c r="A39" s="69">
        <v>37</v>
      </c>
      <c r="B39" s="70" t="s">
        <v>72</v>
      </c>
      <c r="C39" s="71" t="s">
        <v>37</v>
      </c>
      <c r="D39" s="74">
        <v>374</v>
      </c>
      <c r="E39" s="75">
        <v>318</v>
      </c>
      <c r="F39" s="75">
        <v>20</v>
      </c>
      <c r="G39" s="75">
        <v>39</v>
      </c>
      <c r="H39" s="76">
        <f t="shared" si="1"/>
        <v>377</v>
      </c>
    </row>
    <row r="40" spans="1:8" ht="15.75">
      <c r="A40" s="69">
        <v>38</v>
      </c>
      <c r="B40" s="70" t="s">
        <v>116</v>
      </c>
      <c r="C40" s="71" t="s">
        <v>74</v>
      </c>
      <c r="D40" s="74">
        <v>57</v>
      </c>
      <c r="E40" s="75">
        <v>46</v>
      </c>
      <c r="F40" s="75">
        <v>10</v>
      </c>
      <c r="G40" s="75">
        <v>28</v>
      </c>
      <c r="H40" s="76">
        <f t="shared" si="1"/>
        <v>84</v>
      </c>
    </row>
    <row r="41" spans="1:8" ht="15.75">
      <c r="A41" s="69">
        <v>39</v>
      </c>
      <c r="B41" s="83" t="s">
        <v>75</v>
      </c>
      <c r="C41" s="82" t="s">
        <v>7</v>
      </c>
      <c r="D41" s="74">
        <v>20</v>
      </c>
      <c r="E41" s="75">
        <v>14</v>
      </c>
      <c r="F41" s="75"/>
      <c r="G41" s="75"/>
      <c r="H41" s="76">
        <f t="shared" si="1"/>
        <v>14</v>
      </c>
    </row>
    <row r="42" spans="1:8" ht="15.75">
      <c r="A42" s="69">
        <v>40</v>
      </c>
      <c r="B42" s="70" t="s">
        <v>76</v>
      </c>
      <c r="C42" s="71" t="s">
        <v>77</v>
      </c>
      <c r="D42" s="74">
        <v>123</v>
      </c>
      <c r="E42" s="75">
        <v>79</v>
      </c>
      <c r="F42" s="75"/>
      <c r="G42" s="75">
        <v>7</v>
      </c>
      <c r="H42" s="76">
        <f t="shared" si="1"/>
        <v>86</v>
      </c>
    </row>
    <row r="43" spans="1:8" ht="30" customHeight="1">
      <c r="A43" s="69">
        <v>41</v>
      </c>
      <c r="B43" s="84" t="s">
        <v>140</v>
      </c>
      <c r="C43" s="82" t="s">
        <v>7</v>
      </c>
      <c r="D43" s="74">
        <v>76</v>
      </c>
      <c r="E43" s="75">
        <v>54</v>
      </c>
      <c r="F43" s="75">
        <v>3</v>
      </c>
      <c r="G43" s="75">
        <v>12</v>
      </c>
      <c r="H43" s="76">
        <f t="shared" si="1"/>
        <v>69</v>
      </c>
    </row>
    <row r="44" spans="1:8" ht="15.75">
      <c r="A44" s="69">
        <v>42</v>
      </c>
      <c r="B44" s="70" t="s">
        <v>79</v>
      </c>
      <c r="C44" s="71" t="s">
        <v>80</v>
      </c>
      <c r="D44" s="74">
        <v>711</v>
      </c>
      <c r="E44" s="75">
        <v>535</v>
      </c>
      <c r="F44" s="75">
        <v>22</v>
      </c>
      <c r="G44" s="75">
        <v>56</v>
      </c>
      <c r="H44" s="76">
        <f t="shared" si="1"/>
        <v>613</v>
      </c>
    </row>
    <row r="45" spans="1:8" ht="15.75">
      <c r="A45" s="69">
        <v>43</v>
      </c>
      <c r="B45" s="83" t="s">
        <v>81</v>
      </c>
      <c r="C45" s="82" t="s">
        <v>7</v>
      </c>
      <c r="D45" s="74">
        <v>80</v>
      </c>
      <c r="E45" s="75">
        <v>63</v>
      </c>
      <c r="F45" s="75">
        <v>2</v>
      </c>
      <c r="G45" s="75">
        <v>4</v>
      </c>
      <c r="H45" s="76">
        <f t="shared" si="1"/>
        <v>69</v>
      </c>
    </row>
    <row r="46" spans="1:8" ht="15.75">
      <c r="A46" s="69">
        <v>44</v>
      </c>
      <c r="B46" s="70" t="s">
        <v>82</v>
      </c>
      <c r="C46" s="71" t="s">
        <v>83</v>
      </c>
      <c r="D46" s="74">
        <v>147</v>
      </c>
      <c r="E46" s="75">
        <v>131</v>
      </c>
      <c r="F46" s="75">
        <v>5</v>
      </c>
      <c r="G46" s="75">
        <v>30</v>
      </c>
      <c r="H46" s="76">
        <f t="shared" si="1"/>
        <v>166</v>
      </c>
    </row>
    <row r="47" spans="1:8" ht="15.75">
      <c r="A47" s="69">
        <v>45</v>
      </c>
      <c r="B47" s="70" t="s">
        <v>84</v>
      </c>
      <c r="C47" s="71" t="s">
        <v>85</v>
      </c>
      <c r="D47" s="74">
        <v>120</v>
      </c>
      <c r="E47" s="75">
        <v>82</v>
      </c>
      <c r="F47" s="75">
        <v>9</v>
      </c>
      <c r="G47" s="75">
        <v>20</v>
      </c>
      <c r="H47" s="76">
        <f t="shared" si="1"/>
        <v>111</v>
      </c>
    </row>
    <row r="48" spans="1:8" ht="15.75">
      <c r="A48" s="69">
        <v>46</v>
      </c>
      <c r="B48" s="70" t="s">
        <v>86</v>
      </c>
      <c r="C48" s="71" t="s">
        <v>87</v>
      </c>
      <c r="D48" s="74">
        <v>150</v>
      </c>
      <c r="E48" s="75">
        <v>116</v>
      </c>
      <c r="F48" s="75">
        <v>1</v>
      </c>
      <c r="G48" s="75">
        <v>15</v>
      </c>
      <c r="H48" s="76">
        <f t="shared" si="1"/>
        <v>132</v>
      </c>
    </row>
    <row r="49" spans="1:8" ht="15.75">
      <c r="A49" s="69">
        <v>47</v>
      </c>
      <c r="B49" s="70" t="s">
        <v>88</v>
      </c>
      <c r="C49" s="71" t="s">
        <v>89</v>
      </c>
      <c r="D49" s="74">
        <v>186</v>
      </c>
      <c r="E49" s="75">
        <v>155</v>
      </c>
      <c r="F49" s="75">
        <v>15</v>
      </c>
      <c r="G49" s="75">
        <v>45</v>
      </c>
      <c r="H49" s="76">
        <f t="shared" si="1"/>
        <v>215</v>
      </c>
    </row>
    <row r="50" spans="1:8" ht="15.75">
      <c r="A50" s="69">
        <v>48</v>
      </c>
      <c r="B50" s="70" t="s">
        <v>90</v>
      </c>
      <c r="C50" s="71" t="s">
        <v>91</v>
      </c>
      <c r="D50" s="74">
        <v>199</v>
      </c>
      <c r="E50" s="75">
        <v>126</v>
      </c>
      <c r="F50" s="75">
        <v>3</v>
      </c>
      <c r="G50" s="75">
        <v>23</v>
      </c>
      <c r="H50" s="76">
        <f t="shared" si="1"/>
        <v>152</v>
      </c>
    </row>
    <row r="51" spans="1:8" ht="15.75">
      <c r="A51" s="69">
        <v>49</v>
      </c>
      <c r="B51" s="70" t="s">
        <v>92</v>
      </c>
      <c r="C51" s="71" t="s">
        <v>93</v>
      </c>
      <c r="D51" s="74">
        <v>273</v>
      </c>
      <c r="E51" s="75">
        <v>239</v>
      </c>
      <c r="F51" s="75">
        <v>5</v>
      </c>
      <c r="G51" s="75">
        <v>11</v>
      </c>
      <c r="H51" s="76">
        <f t="shared" si="1"/>
        <v>255</v>
      </c>
    </row>
    <row r="52" spans="1:8" ht="15.75">
      <c r="A52" s="69">
        <v>50</v>
      </c>
      <c r="B52" s="70" t="s">
        <v>94</v>
      </c>
      <c r="C52" s="71" t="s">
        <v>95</v>
      </c>
      <c r="D52" s="74">
        <v>48</v>
      </c>
      <c r="E52" s="75">
        <v>33</v>
      </c>
      <c r="F52" s="75">
        <v>6</v>
      </c>
      <c r="G52" s="75">
        <v>10</v>
      </c>
      <c r="H52" s="76">
        <f t="shared" si="1"/>
        <v>49</v>
      </c>
    </row>
    <row r="53" spans="1:8" ht="15.75">
      <c r="A53" s="69">
        <v>51</v>
      </c>
      <c r="B53" s="70" t="s">
        <v>94</v>
      </c>
      <c r="C53" s="71" t="s">
        <v>96</v>
      </c>
      <c r="D53" s="74">
        <v>256</v>
      </c>
      <c r="E53" s="75">
        <v>179</v>
      </c>
      <c r="F53" s="75">
        <v>18</v>
      </c>
      <c r="G53" s="75">
        <v>65</v>
      </c>
      <c r="H53" s="76">
        <f t="shared" si="1"/>
        <v>262</v>
      </c>
    </row>
    <row r="54" spans="1:8" ht="15.75">
      <c r="A54" s="69">
        <v>52</v>
      </c>
      <c r="B54" s="70" t="s">
        <v>94</v>
      </c>
      <c r="C54" s="71" t="s">
        <v>97</v>
      </c>
      <c r="D54" s="74">
        <v>56</v>
      </c>
      <c r="E54" s="75">
        <v>51</v>
      </c>
      <c r="F54" s="75">
        <v>10</v>
      </c>
      <c r="G54" s="75">
        <v>15</v>
      </c>
      <c r="H54" s="76">
        <f t="shared" si="1"/>
        <v>76</v>
      </c>
    </row>
    <row r="55" spans="1:8" ht="15.75">
      <c r="A55" s="69">
        <v>53</v>
      </c>
      <c r="B55" s="70" t="s">
        <v>98</v>
      </c>
      <c r="C55" s="71" t="s">
        <v>71</v>
      </c>
      <c r="D55" s="74">
        <v>75</v>
      </c>
      <c r="E55" s="75">
        <v>67</v>
      </c>
      <c r="F55" s="75"/>
      <c r="G55" s="75">
        <v>5</v>
      </c>
      <c r="H55" s="76">
        <f t="shared" si="1"/>
        <v>72</v>
      </c>
    </row>
    <row r="56" spans="1:8" ht="15.75">
      <c r="A56" s="69">
        <v>54</v>
      </c>
      <c r="B56" s="70" t="s">
        <v>99</v>
      </c>
      <c r="C56" s="71" t="s">
        <v>93</v>
      </c>
      <c r="D56" s="74">
        <v>114</v>
      </c>
      <c r="E56" s="75">
        <v>104</v>
      </c>
      <c r="F56" s="75">
        <v>5</v>
      </c>
      <c r="G56" s="75">
        <v>20</v>
      </c>
      <c r="H56" s="76">
        <f t="shared" si="1"/>
        <v>129</v>
      </c>
    </row>
    <row r="57" spans="1:8" ht="15.75">
      <c r="A57" s="69">
        <v>55</v>
      </c>
      <c r="B57" s="70" t="s">
        <v>100</v>
      </c>
      <c r="C57" s="71" t="s">
        <v>101</v>
      </c>
      <c r="D57" s="74">
        <v>136</v>
      </c>
      <c r="E57" s="75">
        <v>81</v>
      </c>
      <c r="F57" s="75">
        <v>10</v>
      </c>
      <c r="G57" s="75">
        <v>20</v>
      </c>
      <c r="H57" s="76">
        <f t="shared" si="1"/>
        <v>111</v>
      </c>
    </row>
    <row r="58" spans="1:8" ht="15.75">
      <c r="A58" s="69">
        <v>56</v>
      </c>
      <c r="B58" s="70" t="s">
        <v>102</v>
      </c>
      <c r="C58" s="71" t="s">
        <v>103</v>
      </c>
      <c r="D58" s="74">
        <v>459</v>
      </c>
      <c r="E58" s="75">
        <v>395</v>
      </c>
      <c r="F58" s="75">
        <v>22</v>
      </c>
      <c r="G58" s="75">
        <v>69</v>
      </c>
      <c r="H58" s="76">
        <f t="shared" si="1"/>
        <v>486</v>
      </c>
    </row>
    <row r="59" spans="1:8" ht="15.75">
      <c r="A59" s="69">
        <v>57</v>
      </c>
      <c r="B59" s="83" t="s">
        <v>104</v>
      </c>
      <c r="C59" s="82" t="s">
        <v>7</v>
      </c>
      <c r="D59" s="74">
        <v>682</v>
      </c>
      <c r="E59" s="75">
        <v>609</v>
      </c>
      <c r="F59" s="75">
        <v>23</v>
      </c>
      <c r="G59" s="75">
        <v>40</v>
      </c>
      <c r="H59" s="76">
        <f t="shared" si="1"/>
        <v>672</v>
      </c>
    </row>
    <row r="60" spans="1:8" ht="15.75">
      <c r="A60" s="69">
        <v>58</v>
      </c>
      <c r="B60" s="83" t="s">
        <v>105</v>
      </c>
      <c r="C60" s="82" t="s">
        <v>7</v>
      </c>
      <c r="D60" s="74">
        <v>132</v>
      </c>
      <c r="E60" s="75">
        <v>136</v>
      </c>
      <c r="F60" s="75">
        <v>1</v>
      </c>
      <c r="G60" s="75">
        <v>7</v>
      </c>
      <c r="H60" s="76">
        <f t="shared" si="1"/>
        <v>144</v>
      </c>
    </row>
    <row r="61" spans="1:8" ht="15.75">
      <c r="A61" s="69">
        <v>59</v>
      </c>
      <c r="B61" s="70" t="s">
        <v>106</v>
      </c>
      <c r="C61" s="71" t="s">
        <v>15</v>
      </c>
      <c r="D61" s="74">
        <v>219</v>
      </c>
      <c r="E61" s="75">
        <v>170</v>
      </c>
      <c r="F61" s="75">
        <v>15</v>
      </c>
      <c r="G61" s="75">
        <v>31</v>
      </c>
      <c r="H61" s="76">
        <f t="shared" si="1"/>
        <v>216</v>
      </c>
    </row>
    <row r="62" spans="1:8" ht="15.75">
      <c r="A62" s="69">
        <v>60</v>
      </c>
      <c r="B62" s="83" t="s">
        <v>107</v>
      </c>
      <c r="C62" s="82" t="s">
        <v>7</v>
      </c>
      <c r="D62" s="74">
        <v>1093</v>
      </c>
      <c r="E62" s="75">
        <v>1068</v>
      </c>
      <c r="F62" s="75">
        <v>7</v>
      </c>
      <c r="G62" s="75"/>
      <c r="H62" s="76">
        <f t="shared" si="1"/>
        <v>1075</v>
      </c>
    </row>
    <row r="63" spans="1:8" ht="15.75">
      <c r="A63" s="69">
        <v>61</v>
      </c>
      <c r="B63" s="83" t="s">
        <v>111</v>
      </c>
      <c r="C63" s="82" t="s">
        <v>7</v>
      </c>
      <c r="D63" s="74">
        <v>45</v>
      </c>
      <c r="E63" s="75">
        <v>42</v>
      </c>
      <c r="F63" s="75">
        <v>1</v>
      </c>
      <c r="G63" s="75"/>
      <c r="H63" s="76">
        <f t="shared" si="1"/>
        <v>43</v>
      </c>
    </row>
    <row r="64" spans="1:8" ht="15.75">
      <c r="A64" s="69">
        <v>62</v>
      </c>
      <c r="B64" s="83" t="s">
        <v>112</v>
      </c>
      <c r="C64" s="82" t="s">
        <v>7</v>
      </c>
      <c r="D64" s="74">
        <v>170</v>
      </c>
      <c r="E64" s="75">
        <v>190</v>
      </c>
      <c r="F64" s="75">
        <v>6</v>
      </c>
      <c r="G64" s="75">
        <v>7</v>
      </c>
      <c r="H64" s="76">
        <f t="shared" si="1"/>
        <v>203</v>
      </c>
    </row>
    <row r="65" spans="1:8" ht="15.75">
      <c r="A65" s="69">
        <v>63</v>
      </c>
      <c r="B65" s="70" t="s">
        <v>113</v>
      </c>
      <c r="C65" s="71" t="s">
        <v>114</v>
      </c>
      <c r="D65" s="74">
        <v>56</v>
      </c>
      <c r="E65" s="75">
        <v>72</v>
      </c>
      <c r="F65" s="75">
        <v>5</v>
      </c>
      <c r="G65" s="75">
        <v>4</v>
      </c>
      <c r="H65" s="76">
        <f t="shared" si="1"/>
        <v>81</v>
      </c>
    </row>
    <row r="66" spans="1:8" ht="15.75">
      <c r="A66" s="69">
        <v>64</v>
      </c>
      <c r="B66" s="83" t="s">
        <v>115</v>
      </c>
      <c r="C66" s="82" t="s">
        <v>7</v>
      </c>
      <c r="D66" s="74">
        <v>49</v>
      </c>
      <c r="E66" s="75">
        <v>42</v>
      </c>
      <c r="F66" s="75"/>
      <c r="G66" s="75"/>
      <c r="H66" s="76">
        <f t="shared" si="1"/>
        <v>42</v>
      </c>
    </row>
    <row r="67" spans="1:8" ht="15.75">
      <c r="A67" s="69">
        <v>65</v>
      </c>
      <c r="B67" s="83" t="s">
        <v>125</v>
      </c>
      <c r="C67" s="82" t="s">
        <v>7</v>
      </c>
      <c r="D67" s="74">
        <v>641</v>
      </c>
      <c r="E67" s="75">
        <v>658</v>
      </c>
      <c r="F67" s="75">
        <v>35</v>
      </c>
      <c r="G67" s="75">
        <v>87</v>
      </c>
      <c r="H67" s="76">
        <f aca="true" t="shared" si="2" ref="H67:H73">SUM(E67:G67)</f>
        <v>780</v>
      </c>
    </row>
    <row r="68" spans="1:8" ht="15.75">
      <c r="A68" s="69">
        <v>66</v>
      </c>
      <c r="B68" s="70" t="s">
        <v>126</v>
      </c>
      <c r="C68" s="71" t="s">
        <v>127</v>
      </c>
      <c r="D68" s="74">
        <v>34</v>
      </c>
      <c r="E68" s="75">
        <v>39</v>
      </c>
      <c r="F68" s="75"/>
      <c r="G68" s="75">
        <v>5</v>
      </c>
      <c r="H68" s="76">
        <f t="shared" si="2"/>
        <v>44</v>
      </c>
    </row>
    <row r="69" spans="1:8" ht="15.75">
      <c r="A69" s="69">
        <v>67</v>
      </c>
      <c r="B69" s="70" t="s">
        <v>128</v>
      </c>
      <c r="C69" s="71" t="s">
        <v>73</v>
      </c>
      <c r="D69" s="74">
        <v>67</v>
      </c>
      <c r="E69" s="75">
        <v>0</v>
      </c>
      <c r="F69" s="75">
        <v>0</v>
      </c>
      <c r="G69" s="75">
        <v>0</v>
      </c>
      <c r="H69" s="76">
        <f t="shared" si="2"/>
        <v>0</v>
      </c>
    </row>
    <row r="70" spans="1:8" ht="15.75">
      <c r="A70" s="69">
        <v>68</v>
      </c>
      <c r="B70" s="70" t="s">
        <v>132</v>
      </c>
      <c r="C70" s="71" t="s">
        <v>80</v>
      </c>
      <c r="D70" s="74">
        <v>427</v>
      </c>
      <c r="E70" s="75">
        <v>527</v>
      </c>
      <c r="F70" s="75">
        <v>14</v>
      </c>
      <c r="G70" s="75">
        <v>42</v>
      </c>
      <c r="H70" s="76">
        <f t="shared" si="2"/>
        <v>583</v>
      </c>
    </row>
    <row r="71" spans="1:8" ht="15.75">
      <c r="A71" s="69">
        <v>69</v>
      </c>
      <c r="B71" s="70" t="s">
        <v>133</v>
      </c>
      <c r="C71" s="71" t="s">
        <v>47</v>
      </c>
      <c r="D71" s="74">
        <v>21</v>
      </c>
      <c r="E71" s="75">
        <v>25</v>
      </c>
      <c r="F71" s="75"/>
      <c r="G71" s="75">
        <v>6</v>
      </c>
      <c r="H71" s="76">
        <f t="shared" si="2"/>
        <v>31</v>
      </c>
    </row>
    <row r="72" spans="1:8" ht="15.75">
      <c r="A72" s="72">
        <v>70</v>
      </c>
      <c r="B72" s="70" t="s">
        <v>136</v>
      </c>
      <c r="C72" s="71" t="s">
        <v>137</v>
      </c>
      <c r="D72" s="74">
        <v>0</v>
      </c>
      <c r="E72" s="75">
        <v>117</v>
      </c>
      <c r="F72" s="75">
        <v>5</v>
      </c>
      <c r="G72" s="75">
        <v>21</v>
      </c>
      <c r="H72" s="76">
        <f t="shared" si="2"/>
        <v>143</v>
      </c>
    </row>
    <row r="73" spans="1:8" ht="15.75">
      <c r="A73" s="72">
        <v>71</v>
      </c>
      <c r="B73" s="83" t="s">
        <v>138</v>
      </c>
      <c r="C73" s="82" t="s">
        <v>7</v>
      </c>
      <c r="D73" s="74">
        <v>0</v>
      </c>
      <c r="E73" s="75">
        <v>6</v>
      </c>
      <c r="F73" s="75"/>
      <c r="G73" s="75"/>
      <c r="H73" s="76">
        <f t="shared" si="2"/>
        <v>6</v>
      </c>
    </row>
    <row r="74" spans="1:8" s="65" customFormat="1" ht="25.5" customHeight="1">
      <c r="A74" s="73"/>
      <c r="B74" s="81" t="s">
        <v>139</v>
      </c>
      <c r="C74" s="81" t="s">
        <v>109</v>
      </c>
      <c r="D74" s="77">
        <f>SUM(D3:D73)</f>
        <v>13024</v>
      </c>
      <c r="E74" s="77">
        <f>SUM(E3:E73)</f>
        <v>11111</v>
      </c>
      <c r="F74" s="77">
        <f>SUM(F3:F73)</f>
        <v>504</v>
      </c>
      <c r="G74" s="77">
        <f>SUM(G3:G73)</f>
        <v>1227</v>
      </c>
      <c r="H74" s="78">
        <f>SUM(H3:H73)</f>
        <v>12842</v>
      </c>
    </row>
  </sheetData>
  <mergeCells count="1">
    <mergeCell ref="A1:H1"/>
  </mergeCells>
  <printOptions/>
  <pageMargins left="0.3937007874015748" right="0.3937007874015748" top="0.52" bottom="0.32" header="0.11811023622047245" footer="0.2362204724409449"/>
  <pageSetup horizontalDpi="300" verticalDpi="300" orientation="landscape" paperSize="9" r:id="rId1"/>
  <headerFooter alignWithMargins="0">
    <oddHeader>&amp;C
Sporthorgász Egyesületek Szabolcs-Szatmár-Bereg Megyei Szövetsége 2006. évi taglétszáma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8"/>
  <dimension ref="A1:M85"/>
  <sheetViews>
    <sheetView tabSelected="1" zoomScale="80" zoomScaleNormal="80" zoomScaleSheetLayoutView="100" workbookViewId="0" topLeftCell="A1">
      <selection activeCell="M78" sqref="A1:M78"/>
    </sheetView>
  </sheetViews>
  <sheetFormatPr defaultColWidth="9.00390625" defaultRowHeight="12.75"/>
  <cols>
    <col min="1" max="1" width="6.25390625" style="0" customWidth="1"/>
    <col min="2" max="2" width="30.625" style="0" bestFit="1" customWidth="1"/>
    <col min="3" max="3" width="19.25390625" style="0" bestFit="1" customWidth="1"/>
    <col min="4" max="4" width="7.375" style="0" bestFit="1" customWidth="1"/>
    <col min="5" max="5" width="6.625" style="0" customWidth="1"/>
    <col min="6" max="6" width="9.375" style="0" bestFit="1" customWidth="1"/>
    <col min="7" max="7" width="10.375" style="0" bestFit="1" customWidth="1"/>
    <col min="8" max="8" width="7.375" style="0" bestFit="1" customWidth="1"/>
    <col min="9" max="9" width="6.875" style="0" customWidth="1"/>
    <col min="10" max="10" width="9.375" style="0" bestFit="1" customWidth="1"/>
    <col min="11" max="11" width="11.25390625" style="0" customWidth="1"/>
    <col min="12" max="12" width="7.00390625" style="0" customWidth="1"/>
    <col min="13" max="13" width="8.625" style="0" bestFit="1" customWidth="1"/>
  </cols>
  <sheetData>
    <row r="1" spans="1:13" ht="34.5" customHeight="1">
      <c r="A1" s="85"/>
      <c r="B1" s="89" t="s">
        <v>110</v>
      </c>
      <c r="C1" s="89" t="s">
        <v>1</v>
      </c>
      <c r="D1" s="90" t="s">
        <v>146</v>
      </c>
      <c r="E1" s="91" t="s">
        <v>155</v>
      </c>
      <c r="F1" s="92" t="s">
        <v>147</v>
      </c>
      <c r="G1" s="93" t="s">
        <v>152</v>
      </c>
      <c r="H1" s="119" t="s">
        <v>146</v>
      </c>
      <c r="I1" s="120" t="s">
        <v>156</v>
      </c>
      <c r="J1" s="119" t="s">
        <v>147</v>
      </c>
      <c r="K1" s="121" t="s">
        <v>157</v>
      </c>
      <c r="L1" s="94" t="s">
        <v>148</v>
      </c>
      <c r="M1" s="94" t="s">
        <v>149</v>
      </c>
    </row>
    <row r="2" spans="1:13" ht="15.75">
      <c r="A2" s="86">
        <v>1</v>
      </c>
      <c r="B2" s="95" t="s">
        <v>6</v>
      </c>
      <c r="C2" s="96" t="s">
        <v>7</v>
      </c>
      <c r="D2" s="99">
        <v>25</v>
      </c>
      <c r="E2" s="97">
        <v>1</v>
      </c>
      <c r="F2" s="97">
        <v>5</v>
      </c>
      <c r="G2" s="113">
        <f aca="true" t="shared" si="0" ref="G2:G17">SUM(D2:F2)</f>
        <v>31</v>
      </c>
      <c r="H2" s="99">
        <v>28</v>
      </c>
      <c r="I2" s="99">
        <v>1</v>
      </c>
      <c r="J2" s="99">
        <v>5</v>
      </c>
      <c r="K2" s="100">
        <v>34</v>
      </c>
      <c r="L2" s="117">
        <v>3</v>
      </c>
      <c r="M2" s="101"/>
    </row>
    <row r="3" spans="1:13" ht="15.75">
      <c r="A3" s="86">
        <v>2</v>
      </c>
      <c r="B3" s="95" t="s">
        <v>8</v>
      </c>
      <c r="C3" s="96" t="s">
        <v>9</v>
      </c>
      <c r="D3" s="97">
        <v>335</v>
      </c>
      <c r="E3" s="97">
        <v>30</v>
      </c>
      <c r="F3" s="97">
        <v>23</v>
      </c>
      <c r="G3" s="113">
        <f t="shared" si="0"/>
        <v>388</v>
      </c>
      <c r="H3" s="97">
        <v>317</v>
      </c>
      <c r="I3" s="97">
        <v>13</v>
      </c>
      <c r="J3" s="97">
        <v>26</v>
      </c>
      <c r="K3" s="98">
        <v>356</v>
      </c>
      <c r="L3" s="117"/>
      <c r="M3" s="101">
        <v>32</v>
      </c>
    </row>
    <row r="4" spans="1:13" ht="15.75">
      <c r="A4" s="86">
        <v>3</v>
      </c>
      <c r="B4" s="95" t="s">
        <v>10</v>
      </c>
      <c r="C4" s="96" t="s">
        <v>11</v>
      </c>
      <c r="D4" s="97">
        <v>130</v>
      </c>
      <c r="E4" s="97">
        <v>5</v>
      </c>
      <c r="F4" s="97">
        <v>20</v>
      </c>
      <c r="G4" s="113">
        <f t="shared" si="0"/>
        <v>155</v>
      </c>
      <c r="H4" s="97">
        <v>125</v>
      </c>
      <c r="I4" s="97">
        <v>9</v>
      </c>
      <c r="J4" s="97">
        <v>20</v>
      </c>
      <c r="K4" s="98">
        <v>154</v>
      </c>
      <c r="L4" s="117"/>
      <c r="M4" s="101">
        <v>1</v>
      </c>
    </row>
    <row r="5" spans="1:13" ht="15.75">
      <c r="A5" s="86">
        <v>4</v>
      </c>
      <c r="B5" s="95" t="s">
        <v>12</v>
      </c>
      <c r="C5" s="96" t="s">
        <v>13</v>
      </c>
      <c r="D5" s="99">
        <v>35</v>
      </c>
      <c r="E5" s="97">
        <v>0</v>
      </c>
      <c r="F5" s="97">
        <v>0</v>
      </c>
      <c r="G5" s="113">
        <f t="shared" si="0"/>
        <v>35</v>
      </c>
      <c r="H5" s="99">
        <v>31</v>
      </c>
      <c r="I5" s="122"/>
      <c r="J5" s="122"/>
      <c r="K5" s="100">
        <v>31</v>
      </c>
      <c r="L5" s="117"/>
      <c r="M5" s="101">
        <v>4</v>
      </c>
    </row>
    <row r="6" spans="1:13" ht="15.75">
      <c r="A6" s="86">
        <v>5</v>
      </c>
      <c r="B6" s="95" t="s">
        <v>14</v>
      </c>
      <c r="C6" s="96" t="s">
        <v>15</v>
      </c>
      <c r="D6" s="99">
        <v>55</v>
      </c>
      <c r="E6" s="97">
        <v>0</v>
      </c>
      <c r="F6" s="97">
        <v>0</v>
      </c>
      <c r="G6" s="113">
        <f t="shared" si="0"/>
        <v>55</v>
      </c>
      <c r="H6" s="99">
        <v>42</v>
      </c>
      <c r="I6" s="122"/>
      <c r="J6" s="122"/>
      <c r="K6" s="100">
        <v>42</v>
      </c>
      <c r="L6" s="117"/>
      <c r="M6" s="101">
        <v>13</v>
      </c>
    </row>
    <row r="7" spans="1:13" ht="15.75">
      <c r="A7" s="86">
        <v>6</v>
      </c>
      <c r="B7" s="95" t="s">
        <v>16</v>
      </c>
      <c r="C7" s="96" t="s">
        <v>13</v>
      </c>
      <c r="D7" s="97">
        <v>58</v>
      </c>
      <c r="E7" s="97">
        <v>3</v>
      </c>
      <c r="F7" s="97">
        <v>8</v>
      </c>
      <c r="G7" s="113">
        <f t="shared" si="0"/>
        <v>69</v>
      </c>
      <c r="H7" s="97">
        <v>63</v>
      </c>
      <c r="I7" s="97">
        <v>4</v>
      </c>
      <c r="J7" s="97">
        <v>10</v>
      </c>
      <c r="K7" s="98">
        <v>77</v>
      </c>
      <c r="L7" s="117">
        <v>8</v>
      </c>
      <c r="M7" s="101"/>
    </row>
    <row r="8" spans="1:13" ht="15.75">
      <c r="A8" s="86">
        <v>7</v>
      </c>
      <c r="B8" s="95" t="s">
        <v>17</v>
      </c>
      <c r="C8" s="96" t="s">
        <v>18</v>
      </c>
      <c r="D8" s="97">
        <v>72</v>
      </c>
      <c r="E8" s="97">
        <v>1</v>
      </c>
      <c r="F8" s="97">
        <v>6</v>
      </c>
      <c r="G8" s="114">
        <f t="shared" si="0"/>
        <v>79</v>
      </c>
      <c r="H8" s="97">
        <v>58</v>
      </c>
      <c r="I8" s="97">
        <v>2</v>
      </c>
      <c r="J8" s="97">
        <v>6</v>
      </c>
      <c r="K8" s="98">
        <v>66</v>
      </c>
      <c r="L8" s="117"/>
      <c r="M8" s="101">
        <v>13</v>
      </c>
    </row>
    <row r="9" spans="1:13" ht="15.75">
      <c r="A9" s="86">
        <v>8</v>
      </c>
      <c r="B9" s="95" t="s">
        <v>136</v>
      </c>
      <c r="C9" s="96" t="s">
        <v>137</v>
      </c>
      <c r="D9" s="97">
        <v>190</v>
      </c>
      <c r="E9" s="97">
        <v>10</v>
      </c>
      <c r="F9" s="97">
        <v>19</v>
      </c>
      <c r="G9" s="114">
        <f t="shared" si="0"/>
        <v>219</v>
      </c>
      <c r="H9" s="99">
        <v>255</v>
      </c>
      <c r="I9" s="97">
        <v>10</v>
      </c>
      <c r="J9" s="97">
        <v>37</v>
      </c>
      <c r="K9" s="98">
        <v>302</v>
      </c>
      <c r="L9" s="117">
        <v>83</v>
      </c>
      <c r="M9" s="101"/>
    </row>
    <row r="10" spans="1:13" ht="15.75">
      <c r="A10" s="86">
        <v>9</v>
      </c>
      <c r="B10" s="95" t="s">
        <v>19</v>
      </c>
      <c r="C10" s="96" t="s">
        <v>7</v>
      </c>
      <c r="D10" s="97">
        <v>196</v>
      </c>
      <c r="E10" s="97">
        <v>13</v>
      </c>
      <c r="F10" s="97">
        <v>29</v>
      </c>
      <c r="G10" s="114">
        <f t="shared" si="0"/>
        <v>238</v>
      </c>
      <c r="H10" s="99">
        <v>186</v>
      </c>
      <c r="I10" s="99">
        <v>11</v>
      </c>
      <c r="J10" s="99">
        <v>20</v>
      </c>
      <c r="K10" s="100">
        <v>217</v>
      </c>
      <c r="L10" s="117"/>
      <c r="M10" s="101">
        <v>21</v>
      </c>
    </row>
    <row r="11" spans="1:13" ht="15.75">
      <c r="A11" s="86">
        <v>10</v>
      </c>
      <c r="B11" s="95" t="s">
        <v>20</v>
      </c>
      <c r="C11" s="96" t="s">
        <v>21</v>
      </c>
      <c r="D11" s="97">
        <v>310</v>
      </c>
      <c r="E11" s="97">
        <v>20</v>
      </c>
      <c r="F11" s="97">
        <v>74</v>
      </c>
      <c r="G11" s="114">
        <f t="shared" si="0"/>
        <v>404</v>
      </c>
      <c r="H11" s="99">
        <v>468</v>
      </c>
      <c r="I11" s="99">
        <v>18</v>
      </c>
      <c r="J11" s="99">
        <v>100</v>
      </c>
      <c r="K11" s="100">
        <v>586</v>
      </c>
      <c r="L11" s="117">
        <v>182</v>
      </c>
      <c r="M11" s="101"/>
    </row>
    <row r="12" spans="1:13" ht="15.75">
      <c r="A12" s="86">
        <v>11</v>
      </c>
      <c r="B12" s="95" t="s">
        <v>125</v>
      </c>
      <c r="C12" s="96" t="s">
        <v>7</v>
      </c>
      <c r="D12" s="97">
        <v>872</v>
      </c>
      <c r="E12" s="97">
        <v>27</v>
      </c>
      <c r="F12" s="97">
        <v>93</v>
      </c>
      <c r="G12" s="114">
        <f t="shared" si="0"/>
        <v>992</v>
      </c>
      <c r="H12" s="99">
        <v>848</v>
      </c>
      <c r="I12" s="99">
        <v>17</v>
      </c>
      <c r="J12" s="99">
        <v>118</v>
      </c>
      <c r="K12" s="100">
        <v>983</v>
      </c>
      <c r="L12" s="117"/>
      <c r="M12" s="101">
        <v>9</v>
      </c>
    </row>
    <row r="13" spans="1:13" ht="15.75">
      <c r="A13" s="86">
        <v>12</v>
      </c>
      <c r="B13" s="95" t="s">
        <v>151</v>
      </c>
      <c r="C13" s="96" t="s">
        <v>23</v>
      </c>
      <c r="D13" s="97">
        <v>37</v>
      </c>
      <c r="E13" s="97">
        <v>5</v>
      </c>
      <c r="F13" s="97">
        <v>4</v>
      </c>
      <c r="G13" s="114">
        <f t="shared" si="0"/>
        <v>46</v>
      </c>
      <c r="H13" s="99">
        <v>35</v>
      </c>
      <c r="I13" s="99">
        <v>4</v>
      </c>
      <c r="J13" s="99">
        <v>4</v>
      </c>
      <c r="K13" s="100">
        <v>43</v>
      </c>
      <c r="L13" s="117"/>
      <c r="M13" s="101">
        <v>3</v>
      </c>
    </row>
    <row r="14" spans="1:13" ht="15.75">
      <c r="A14" s="86">
        <v>13</v>
      </c>
      <c r="B14" s="95" t="s">
        <v>24</v>
      </c>
      <c r="C14" s="96" t="s">
        <v>25</v>
      </c>
      <c r="D14" s="97">
        <v>160</v>
      </c>
      <c r="E14" s="97">
        <v>5</v>
      </c>
      <c r="F14" s="97">
        <v>14</v>
      </c>
      <c r="G14" s="114">
        <f t="shared" si="0"/>
        <v>179</v>
      </c>
      <c r="H14" s="99">
        <v>138</v>
      </c>
      <c r="I14" s="99">
        <v>5</v>
      </c>
      <c r="J14" s="99">
        <v>13</v>
      </c>
      <c r="K14" s="100">
        <v>156</v>
      </c>
      <c r="L14" s="117"/>
      <c r="M14" s="101">
        <v>23</v>
      </c>
    </row>
    <row r="15" spans="1:13" ht="15.75">
      <c r="A15" s="86">
        <v>14</v>
      </c>
      <c r="B15" s="95" t="s">
        <v>26</v>
      </c>
      <c r="C15" s="96" t="s">
        <v>27</v>
      </c>
      <c r="D15" s="97">
        <v>221</v>
      </c>
      <c r="E15" s="97">
        <v>38</v>
      </c>
      <c r="F15" s="97">
        <v>43</v>
      </c>
      <c r="G15" s="114">
        <f t="shared" si="0"/>
        <v>302</v>
      </c>
      <c r="H15" s="99">
        <v>230</v>
      </c>
      <c r="I15" s="99">
        <v>21</v>
      </c>
      <c r="J15" s="99">
        <v>40</v>
      </c>
      <c r="K15" s="100">
        <v>291</v>
      </c>
      <c r="L15" s="117"/>
      <c r="M15" s="101">
        <v>11</v>
      </c>
    </row>
    <row r="16" spans="1:13" ht="15.75">
      <c r="A16" s="86">
        <v>15</v>
      </c>
      <c r="B16" s="95" t="s">
        <v>28</v>
      </c>
      <c r="C16" s="96" t="s">
        <v>29</v>
      </c>
      <c r="D16" s="97">
        <v>108</v>
      </c>
      <c r="E16" s="97">
        <v>4</v>
      </c>
      <c r="F16" s="97">
        <v>9</v>
      </c>
      <c r="G16" s="114">
        <f t="shared" si="0"/>
        <v>121</v>
      </c>
      <c r="H16" s="99">
        <v>119</v>
      </c>
      <c r="I16" s="99">
        <v>3</v>
      </c>
      <c r="J16" s="99">
        <v>18</v>
      </c>
      <c r="K16" s="100">
        <v>140</v>
      </c>
      <c r="L16" s="117">
        <v>19</v>
      </c>
      <c r="M16" s="101"/>
    </row>
    <row r="17" spans="1:13" ht="15.75">
      <c r="A17" s="86">
        <v>16</v>
      </c>
      <c r="B17" s="95" t="s">
        <v>30</v>
      </c>
      <c r="C17" s="96" t="s">
        <v>31</v>
      </c>
      <c r="D17" s="97">
        <v>415</v>
      </c>
      <c r="E17" s="97">
        <v>10</v>
      </c>
      <c r="F17" s="97">
        <v>40</v>
      </c>
      <c r="G17" s="114">
        <f t="shared" si="0"/>
        <v>465</v>
      </c>
      <c r="H17" s="99">
        <v>385</v>
      </c>
      <c r="I17" s="99">
        <v>7</v>
      </c>
      <c r="J17" s="99">
        <v>28</v>
      </c>
      <c r="K17" s="100">
        <v>420</v>
      </c>
      <c r="L17" s="117"/>
      <c r="M17" s="101">
        <v>45</v>
      </c>
    </row>
    <row r="18" spans="1:13" ht="15.75">
      <c r="A18" s="86">
        <v>17</v>
      </c>
      <c r="B18" s="95" t="s">
        <v>138</v>
      </c>
      <c r="C18" s="96" t="s">
        <v>7</v>
      </c>
      <c r="D18" s="97">
        <v>0</v>
      </c>
      <c r="E18" s="97">
        <v>0</v>
      </c>
      <c r="F18" s="97">
        <v>0</v>
      </c>
      <c r="G18" s="114">
        <v>0</v>
      </c>
      <c r="H18" s="99">
        <v>65</v>
      </c>
      <c r="I18" s="99"/>
      <c r="J18" s="99">
        <v>38</v>
      </c>
      <c r="K18" s="100">
        <v>103</v>
      </c>
      <c r="L18" s="117">
        <v>103</v>
      </c>
      <c r="M18" s="101"/>
    </row>
    <row r="19" spans="1:13" ht="15.75">
      <c r="A19" s="86">
        <v>18</v>
      </c>
      <c r="B19" s="95" t="s">
        <v>141</v>
      </c>
      <c r="C19" s="96" t="s">
        <v>142</v>
      </c>
      <c r="D19" s="97">
        <v>13</v>
      </c>
      <c r="E19" s="97">
        <v>0</v>
      </c>
      <c r="F19" s="97">
        <v>2</v>
      </c>
      <c r="G19" s="115">
        <f aca="true" t="shared" si="1" ref="G19:G50">SUM(D19:F19)</f>
        <v>15</v>
      </c>
      <c r="H19" s="99"/>
      <c r="I19" s="99"/>
      <c r="J19" s="99"/>
      <c r="K19" s="100">
        <v>0</v>
      </c>
      <c r="L19" s="117"/>
      <c r="M19" s="101">
        <v>15</v>
      </c>
    </row>
    <row r="20" spans="1:13" ht="15.75">
      <c r="A20" s="86">
        <v>19</v>
      </c>
      <c r="B20" s="95" t="s">
        <v>126</v>
      </c>
      <c r="C20" s="96" t="s">
        <v>127</v>
      </c>
      <c r="D20" s="97">
        <v>41</v>
      </c>
      <c r="E20" s="97">
        <v>3</v>
      </c>
      <c r="F20" s="97">
        <v>10</v>
      </c>
      <c r="G20" s="113">
        <f t="shared" si="1"/>
        <v>54</v>
      </c>
      <c r="H20" s="99">
        <v>62</v>
      </c>
      <c r="I20" s="99">
        <v>8</v>
      </c>
      <c r="J20" s="99">
        <v>10</v>
      </c>
      <c r="K20" s="100">
        <v>80</v>
      </c>
      <c r="L20" s="117">
        <v>26</v>
      </c>
      <c r="M20" s="101"/>
    </row>
    <row r="21" spans="1:13" ht="15.75">
      <c r="A21" s="86">
        <v>20</v>
      </c>
      <c r="B21" s="95" t="s">
        <v>34</v>
      </c>
      <c r="C21" s="96" t="s">
        <v>35</v>
      </c>
      <c r="D21" s="97">
        <v>95</v>
      </c>
      <c r="E21" s="97">
        <v>6</v>
      </c>
      <c r="F21" s="97">
        <v>14</v>
      </c>
      <c r="G21" s="113">
        <f t="shared" si="1"/>
        <v>115</v>
      </c>
      <c r="H21" s="99">
        <v>91</v>
      </c>
      <c r="I21" s="99">
        <v>10</v>
      </c>
      <c r="J21" s="99">
        <v>9</v>
      </c>
      <c r="K21" s="100">
        <v>110</v>
      </c>
      <c r="L21" s="117"/>
      <c r="M21" s="101">
        <v>5</v>
      </c>
    </row>
    <row r="22" spans="1:13" ht="15.75">
      <c r="A22" s="86">
        <v>21</v>
      </c>
      <c r="B22" s="95" t="s">
        <v>32</v>
      </c>
      <c r="C22" s="96" t="s">
        <v>33</v>
      </c>
      <c r="D22" s="97">
        <v>206</v>
      </c>
      <c r="E22" s="97">
        <v>13</v>
      </c>
      <c r="F22" s="97">
        <v>28</v>
      </c>
      <c r="G22" s="113">
        <f t="shared" si="1"/>
        <v>247</v>
      </c>
      <c r="H22" s="99">
        <v>154</v>
      </c>
      <c r="I22" s="99">
        <v>12</v>
      </c>
      <c r="J22" s="99">
        <v>17</v>
      </c>
      <c r="K22" s="100">
        <v>183</v>
      </c>
      <c r="L22" s="117"/>
      <c r="M22" s="101">
        <v>64</v>
      </c>
    </row>
    <row r="23" spans="1:13" ht="15.75">
      <c r="A23" s="86">
        <v>22</v>
      </c>
      <c r="B23" s="95" t="s">
        <v>36</v>
      </c>
      <c r="C23" s="96" t="s">
        <v>37</v>
      </c>
      <c r="D23" s="97">
        <v>114</v>
      </c>
      <c r="E23" s="97">
        <v>1</v>
      </c>
      <c r="F23" s="97">
        <v>6</v>
      </c>
      <c r="G23" s="113">
        <f t="shared" si="1"/>
        <v>121</v>
      </c>
      <c r="H23" s="99">
        <v>75</v>
      </c>
      <c r="I23" s="99">
        <v>1</v>
      </c>
      <c r="J23" s="99">
        <v>9</v>
      </c>
      <c r="K23" s="100">
        <v>85</v>
      </c>
      <c r="L23" s="117"/>
      <c r="M23" s="101">
        <v>36</v>
      </c>
    </row>
    <row r="24" spans="1:13" ht="15.75">
      <c r="A24" s="86">
        <v>23</v>
      </c>
      <c r="B24" s="95" t="s">
        <v>38</v>
      </c>
      <c r="C24" s="96" t="s">
        <v>39</v>
      </c>
      <c r="D24" s="97">
        <v>163</v>
      </c>
      <c r="E24" s="97">
        <v>7</v>
      </c>
      <c r="F24" s="97">
        <v>8</v>
      </c>
      <c r="G24" s="113">
        <f t="shared" si="1"/>
        <v>178</v>
      </c>
      <c r="H24" s="99">
        <v>198</v>
      </c>
      <c r="I24" s="99">
        <v>6</v>
      </c>
      <c r="J24" s="99">
        <v>13</v>
      </c>
      <c r="K24" s="100">
        <v>217</v>
      </c>
      <c r="L24" s="117">
        <v>39</v>
      </c>
      <c r="M24" s="101"/>
    </row>
    <row r="25" spans="1:13" ht="15.75">
      <c r="A25" s="86">
        <v>24</v>
      </c>
      <c r="B25" s="95" t="s">
        <v>41</v>
      </c>
      <c r="C25" s="96" t="s">
        <v>7</v>
      </c>
      <c r="D25" s="97">
        <v>54</v>
      </c>
      <c r="E25" s="97">
        <v>0</v>
      </c>
      <c r="F25" s="97">
        <v>8</v>
      </c>
      <c r="G25" s="113">
        <f t="shared" si="1"/>
        <v>62</v>
      </c>
      <c r="H25" s="99">
        <v>46</v>
      </c>
      <c r="I25" s="99">
        <v>1</v>
      </c>
      <c r="J25" s="99">
        <v>5</v>
      </c>
      <c r="K25" s="100">
        <v>52</v>
      </c>
      <c r="L25" s="117"/>
      <c r="M25" s="101">
        <v>10</v>
      </c>
    </row>
    <row r="26" spans="1:13" ht="15.75">
      <c r="A26" s="86">
        <v>25</v>
      </c>
      <c r="B26" s="95" t="s">
        <v>42</v>
      </c>
      <c r="C26" s="96" t="s">
        <v>43</v>
      </c>
      <c r="D26" s="97">
        <v>35</v>
      </c>
      <c r="E26" s="97">
        <v>0</v>
      </c>
      <c r="F26" s="97">
        <v>0</v>
      </c>
      <c r="G26" s="113">
        <f t="shared" si="1"/>
        <v>35</v>
      </c>
      <c r="H26" s="99">
        <v>34</v>
      </c>
      <c r="I26" s="99"/>
      <c r="J26" s="99"/>
      <c r="K26" s="100">
        <v>34</v>
      </c>
      <c r="L26" s="117"/>
      <c r="M26" s="101">
        <v>1</v>
      </c>
    </row>
    <row r="27" spans="1:13" ht="15.75">
      <c r="A27" s="86">
        <v>26</v>
      </c>
      <c r="B27" s="95" t="s">
        <v>132</v>
      </c>
      <c r="C27" s="96" t="s">
        <v>80</v>
      </c>
      <c r="D27" s="97">
        <v>971</v>
      </c>
      <c r="E27" s="97">
        <v>60</v>
      </c>
      <c r="F27" s="97">
        <v>84</v>
      </c>
      <c r="G27" s="113">
        <f t="shared" si="1"/>
        <v>1115</v>
      </c>
      <c r="H27" s="99">
        <v>819</v>
      </c>
      <c r="I27" s="99">
        <v>23</v>
      </c>
      <c r="J27" s="99">
        <v>40</v>
      </c>
      <c r="K27" s="100">
        <v>882</v>
      </c>
      <c r="L27" s="117"/>
      <c r="M27" s="101">
        <v>233</v>
      </c>
    </row>
    <row r="28" spans="1:13" ht="15.75">
      <c r="A28" s="86">
        <v>27</v>
      </c>
      <c r="B28" s="95" t="s">
        <v>46</v>
      </c>
      <c r="C28" s="96" t="s">
        <v>47</v>
      </c>
      <c r="D28" s="97">
        <v>164</v>
      </c>
      <c r="E28" s="97">
        <v>15</v>
      </c>
      <c r="F28" s="97">
        <v>24</v>
      </c>
      <c r="G28" s="113">
        <f t="shared" si="1"/>
        <v>203</v>
      </c>
      <c r="H28" s="99">
        <v>171</v>
      </c>
      <c r="I28" s="99">
        <v>8</v>
      </c>
      <c r="J28" s="99">
        <v>17</v>
      </c>
      <c r="K28" s="100">
        <v>196</v>
      </c>
      <c r="L28" s="117"/>
      <c r="M28" s="101">
        <v>7</v>
      </c>
    </row>
    <row r="29" spans="1:13" ht="15.75">
      <c r="A29" s="86">
        <v>28</v>
      </c>
      <c r="B29" s="95" t="s">
        <v>44</v>
      </c>
      <c r="C29" s="96" t="s">
        <v>45</v>
      </c>
      <c r="D29" s="97">
        <v>52</v>
      </c>
      <c r="E29" s="97">
        <v>10</v>
      </c>
      <c r="F29" s="97">
        <v>0</v>
      </c>
      <c r="G29" s="113">
        <f t="shared" si="1"/>
        <v>62</v>
      </c>
      <c r="H29" s="99">
        <v>55</v>
      </c>
      <c r="I29" s="99">
        <v>10</v>
      </c>
      <c r="J29" s="99">
        <v>15</v>
      </c>
      <c r="K29" s="100">
        <v>80</v>
      </c>
      <c r="L29" s="117">
        <v>18</v>
      </c>
      <c r="M29" s="101"/>
    </row>
    <row r="30" spans="1:13" ht="15.75">
      <c r="A30" s="86">
        <v>29</v>
      </c>
      <c r="B30" s="95" t="s">
        <v>48</v>
      </c>
      <c r="C30" s="96" t="s">
        <v>49</v>
      </c>
      <c r="D30" s="97">
        <v>41</v>
      </c>
      <c r="E30" s="97">
        <v>0</v>
      </c>
      <c r="F30" s="97">
        <v>7</v>
      </c>
      <c r="G30" s="113">
        <f t="shared" si="1"/>
        <v>48</v>
      </c>
      <c r="H30" s="99"/>
      <c r="I30" s="99"/>
      <c r="J30" s="99"/>
      <c r="K30" s="100">
        <v>0</v>
      </c>
      <c r="L30" s="117"/>
      <c r="M30" s="101">
        <v>48</v>
      </c>
    </row>
    <row r="31" spans="1:13" ht="15.75">
      <c r="A31" s="86">
        <v>30</v>
      </c>
      <c r="B31" s="95" t="s">
        <v>50</v>
      </c>
      <c r="C31" s="96" t="s">
        <v>51</v>
      </c>
      <c r="D31" s="97">
        <v>101</v>
      </c>
      <c r="E31" s="97">
        <v>7</v>
      </c>
      <c r="F31" s="97">
        <v>11</v>
      </c>
      <c r="G31" s="113">
        <f t="shared" si="1"/>
        <v>119</v>
      </c>
      <c r="H31" s="99">
        <v>88</v>
      </c>
      <c r="I31" s="99">
        <v>8</v>
      </c>
      <c r="J31" s="99">
        <v>1</v>
      </c>
      <c r="K31" s="100">
        <v>97</v>
      </c>
      <c r="L31" s="117"/>
      <c r="M31" s="101">
        <v>22</v>
      </c>
    </row>
    <row r="32" spans="1:13" ht="15.75">
      <c r="A32" s="86">
        <v>31</v>
      </c>
      <c r="B32" s="95" t="s">
        <v>153</v>
      </c>
      <c r="C32" s="96" t="s">
        <v>54</v>
      </c>
      <c r="D32" s="97">
        <v>36</v>
      </c>
      <c r="E32" s="97">
        <v>0</v>
      </c>
      <c r="F32" s="97">
        <v>3</v>
      </c>
      <c r="G32" s="113">
        <f t="shared" si="1"/>
        <v>39</v>
      </c>
      <c r="H32" s="99">
        <v>59</v>
      </c>
      <c r="I32" s="99"/>
      <c r="J32" s="99">
        <v>7</v>
      </c>
      <c r="K32" s="100">
        <v>66</v>
      </c>
      <c r="L32" s="117">
        <v>27</v>
      </c>
      <c r="M32" s="101"/>
    </row>
    <row r="33" spans="1:13" ht="15.75">
      <c r="A33" s="86">
        <v>32</v>
      </c>
      <c r="B33" s="95" t="s">
        <v>143</v>
      </c>
      <c r="C33" s="96" t="s">
        <v>74</v>
      </c>
      <c r="D33" s="97">
        <v>70</v>
      </c>
      <c r="E33" s="97">
        <v>9</v>
      </c>
      <c r="F33" s="97">
        <v>13</v>
      </c>
      <c r="G33" s="113">
        <f t="shared" si="1"/>
        <v>92</v>
      </c>
      <c r="H33" s="99">
        <v>83</v>
      </c>
      <c r="I33" s="99">
        <v>7</v>
      </c>
      <c r="J33" s="99">
        <v>21</v>
      </c>
      <c r="K33" s="100">
        <v>111</v>
      </c>
      <c r="L33" s="117">
        <v>19</v>
      </c>
      <c r="M33" s="101"/>
    </row>
    <row r="34" spans="1:13" ht="15.75">
      <c r="A34" s="86">
        <v>33</v>
      </c>
      <c r="B34" s="95" t="s">
        <v>52</v>
      </c>
      <c r="C34" s="96" t="s">
        <v>43</v>
      </c>
      <c r="D34" s="97">
        <v>80</v>
      </c>
      <c r="E34" s="97">
        <v>5</v>
      </c>
      <c r="F34" s="97">
        <v>1</v>
      </c>
      <c r="G34" s="113">
        <f t="shared" si="1"/>
        <v>86</v>
      </c>
      <c r="H34" s="99">
        <v>98</v>
      </c>
      <c r="I34" s="99"/>
      <c r="J34" s="99">
        <v>1</v>
      </c>
      <c r="K34" s="100">
        <v>99</v>
      </c>
      <c r="L34" s="117">
        <v>13</v>
      </c>
      <c r="M34" s="101"/>
    </row>
    <row r="35" spans="1:13" ht="15.75">
      <c r="A35" s="86">
        <v>34</v>
      </c>
      <c r="B35" s="95" t="s">
        <v>56</v>
      </c>
      <c r="C35" s="96" t="s">
        <v>57</v>
      </c>
      <c r="D35" s="97">
        <v>37</v>
      </c>
      <c r="E35" s="97">
        <v>0</v>
      </c>
      <c r="F35" s="97">
        <v>0</v>
      </c>
      <c r="G35" s="113">
        <f t="shared" si="1"/>
        <v>37</v>
      </c>
      <c r="H35" s="99">
        <v>60</v>
      </c>
      <c r="I35" s="99"/>
      <c r="J35" s="99"/>
      <c r="K35" s="100">
        <v>60</v>
      </c>
      <c r="L35" s="117">
        <v>23</v>
      </c>
      <c r="M35" s="101"/>
    </row>
    <row r="36" spans="1:13" ht="15.75">
      <c r="A36" s="86">
        <v>35</v>
      </c>
      <c r="B36" s="95" t="s">
        <v>115</v>
      </c>
      <c r="C36" s="96" t="s">
        <v>7</v>
      </c>
      <c r="D36" s="97">
        <v>6</v>
      </c>
      <c r="E36" s="97">
        <v>0</v>
      </c>
      <c r="F36" s="97">
        <v>0</v>
      </c>
      <c r="G36" s="113">
        <f t="shared" si="1"/>
        <v>6</v>
      </c>
      <c r="H36" s="122"/>
      <c r="I36" s="122"/>
      <c r="J36" s="122"/>
      <c r="K36" s="100">
        <v>0</v>
      </c>
      <c r="L36" s="117"/>
      <c r="M36" s="101">
        <v>6</v>
      </c>
    </row>
    <row r="37" spans="1:13" ht="15.75">
      <c r="A37" s="86">
        <v>36</v>
      </c>
      <c r="B37" s="95" t="s">
        <v>112</v>
      </c>
      <c r="C37" s="96" t="s">
        <v>7</v>
      </c>
      <c r="D37" s="97">
        <v>171</v>
      </c>
      <c r="E37" s="97">
        <v>4</v>
      </c>
      <c r="F37" s="97">
        <v>4</v>
      </c>
      <c r="G37" s="113">
        <f t="shared" si="1"/>
        <v>179</v>
      </c>
      <c r="H37" s="99">
        <v>192</v>
      </c>
      <c r="I37" s="99">
        <v>5</v>
      </c>
      <c r="J37" s="99">
        <v>10</v>
      </c>
      <c r="K37" s="100">
        <v>207</v>
      </c>
      <c r="L37" s="117">
        <v>28</v>
      </c>
      <c r="M37" s="101"/>
    </row>
    <row r="38" spans="1:13" ht="15.75">
      <c r="A38" s="86">
        <v>37</v>
      </c>
      <c r="B38" s="95" t="s">
        <v>53</v>
      </c>
      <c r="C38" s="96" t="s">
        <v>54</v>
      </c>
      <c r="D38" s="97">
        <v>652</v>
      </c>
      <c r="E38" s="97">
        <v>27</v>
      </c>
      <c r="F38" s="97">
        <v>29</v>
      </c>
      <c r="G38" s="113">
        <f t="shared" si="1"/>
        <v>708</v>
      </c>
      <c r="H38" s="99">
        <v>605</v>
      </c>
      <c r="I38" s="99">
        <v>24</v>
      </c>
      <c r="J38" s="99">
        <v>28</v>
      </c>
      <c r="K38" s="100">
        <v>657</v>
      </c>
      <c r="L38" s="117"/>
      <c r="M38" s="101">
        <v>51</v>
      </c>
    </row>
    <row r="39" spans="1:13" ht="15.75">
      <c r="A39" s="86">
        <v>38</v>
      </c>
      <c r="B39" s="95" t="s">
        <v>55</v>
      </c>
      <c r="C39" s="96" t="s">
        <v>7</v>
      </c>
      <c r="D39" s="97">
        <v>79</v>
      </c>
      <c r="E39" s="97">
        <v>3</v>
      </c>
      <c r="F39" s="97">
        <v>7</v>
      </c>
      <c r="G39" s="113">
        <f t="shared" si="1"/>
        <v>89</v>
      </c>
      <c r="H39" s="99">
        <v>72</v>
      </c>
      <c r="I39" s="99">
        <v>3</v>
      </c>
      <c r="J39" s="99">
        <v>7</v>
      </c>
      <c r="K39" s="100">
        <v>82</v>
      </c>
      <c r="L39" s="117"/>
      <c r="M39" s="101">
        <v>7</v>
      </c>
    </row>
    <row r="40" spans="1:13" ht="15.75">
      <c r="A40" s="86">
        <v>39</v>
      </c>
      <c r="B40" s="95" t="s">
        <v>58</v>
      </c>
      <c r="C40" s="96" t="s">
        <v>59</v>
      </c>
      <c r="D40" s="97">
        <v>115</v>
      </c>
      <c r="E40" s="97">
        <v>5</v>
      </c>
      <c r="F40" s="97">
        <v>9</v>
      </c>
      <c r="G40" s="113">
        <f t="shared" si="1"/>
        <v>129</v>
      </c>
      <c r="H40" s="99">
        <v>108</v>
      </c>
      <c r="I40" s="99">
        <v>3</v>
      </c>
      <c r="J40" s="99">
        <v>9</v>
      </c>
      <c r="K40" s="100">
        <v>120</v>
      </c>
      <c r="L40" s="117"/>
      <c r="M40" s="101">
        <v>9</v>
      </c>
    </row>
    <row r="41" spans="1:13" ht="15.75">
      <c r="A41" s="86">
        <v>40</v>
      </c>
      <c r="B41" s="95" t="s">
        <v>60</v>
      </c>
      <c r="C41" s="96" t="s">
        <v>61</v>
      </c>
      <c r="D41" s="97">
        <v>135</v>
      </c>
      <c r="E41" s="97">
        <v>5</v>
      </c>
      <c r="F41" s="97">
        <v>10</v>
      </c>
      <c r="G41" s="113">
        <f t="shared" si="1"/>
        <v>150</v>
      </c>
      <c r="H41" s="99">
        <v>164</v>
      </c>
      <c r="I41" s="99">
        <v>4</v>
      </c>
      <c r="J41" s="99">
        <v>15</v>
      </c>
      <c r="K41" s="100">
        <v>183</v>
      </c>
      <c r="L41" s="117">
        <v>33</v>
      </c>
      <c r="M41" s="101"/>
    </row>
    <row r="42" spans="1:13" ht="15.75">
      <c r="A42" s="86">
        <v>41</v>
      </c>
      <c r="B42" s="95" t="s">
        <v>64</v>
      </c>
      <c r="C42" s="96" t="s">
        <v>65</v>
      </c>
      <c r="D42" s="97">
        <v>159</v>
      </c>
      <c r="E42" s="97">
        <v>5</v>
      </c>
      <c r="F42" s="97">
        <v>0</v>
      </c>
      <c r="G42" s="113">
        <f t="shared" si="1"/>
        <v>164</v>
      </c>
      <c r="H42" s="99">
        <v>170</v>
      </c>
      <c r="I42" s="99">
        <v>5</v>
      </c>
      <c r="J42" s="99"/>
      <c r="K42" s="100">
        <v>175</v>
      </c>
      <c r="L42" s="117">
        <v>11</v>
      </c>
      <c r="M42" s="101"/>
    </row>
    <row r="43" spans="1:13" ht="15.75">
      <c r="A43" s="86">
        <v>42</v>
      </c>
      <c r="B43" s="95" t="s">
        <v>66</v>
      </c>
      <c r="C43" s="96" t="s">
        <v>67</v>
      </c>
      <c r="D43" s="97">
        <v>87</v>
      </c>
      <c r="E43" s="97">
        <v>5</v>
      </c>
      <c r="F43" s="97">
        <v>8</v>
      </c>
      <c r="G43" s="113">
        <f t="shared" si="1"/>
        <v>100</v>
      </c>
      <c r="H43" s="99">
        <v>89</v>
      </c>
      <c r="I43" s="99">
        <v>3</v>
      </c>
      <c r="J43" s="99">
        <v>5</v>
      </c>
      <c r="K43" s="100">
        <v>97</v>
      </c>
      <c r="L43" s="117"/>
      <c r="M43" s="101">
        <v>3</v>
      </c>
    </row>
    <row r="44" spans="1:13" ht="15.75">
      <c r="A44" s="86">
        <v>43</v>
      </c>
      <c r="B44" s="95" t="s">
        <v>68</v>
      </c>
      <c r="C44" s="96" t="s">
        <v>69</v>
      </c>
      <c r="D44" s="97">
        <v>27</v>
      </c>
      <c r="E44" s="97">
        <v>1</v>
      </c>
      <c r="F44" s="97">
        <v>2</v>
      </c>
      <c r="G44" s="113">
        <f t="shared" si="1"/>
        <v>30</v>
      </c>
      <c r="H44" s="99">
        <v>33</v>
      </c>
      <c r="I44" s="99">
        <v>4</v>
      </c>
      <c r="J44" s="99">
        <v>2</v>
      </c>
      <c r="K44" s="100">
        <v>39</v>
      </c>
      <c r="L44" s="117">
        <v>9</v>
      </c>
      <c r="M44" s="101"/>
    </row>
    <row r="45" spans="1:13" ht="15.75">
      <c r="A45" s="86">
        <v>44</v>
      </c>
      <c r="B45" s="95" t="s">
        <v>150</v>
      </c>
      <c r="C45" s="96" t="s">
        <v>7</v>
      </c>
      <c r="D45" s="97">
        <v>192</v>
      </c>
      <c r="E45" s="97">
        <v>5</v>
      </c>
      <c r="F45" s="97">
        <v>6</v>
      </c>
      <c r="G45" s="113">
        <f t="shared" si="1"/>
        <v>203</v>
      </c>
      <c r="H45" s="99">
        <v>162</v>
      </c>
      <c r="I45" s="99">
        <v>3</v>
      </c>
      <c r="J45" s="99">
        <v>7</v>
      </c>
      <c r="K45" s="100">
        <v>172</v>
      </c>
      <c r="L45" s="117"/>
      <c r="M45" s="101">
        <v>31</v>
      </c>
    </row>
    <row r="46" spans="1:13" ht="15.75">
      <c r="A46" s="86">
        <v>45</v>
      </c>
      <c r="B46" s="95" t="s">
        <v>133</v>
      </c>
      <c r="C46" s="96" t="s">
        <v>47</v>
      </c>
      <c r="D46" s="97">
        <v>45</v>
      </c>
      <c r="E46" s="97">
        <v>0</v>
      </c>
      <c r="F46" s="97">
        <v>7</v>
      </c>
      <c r="G46" s="113">
        <f t="shared" si="1"/>
        <v>52</v>
      </c>
      <c r="H46" s="99">
        <v>53</v>
      </c>
      <c r="I46" s="99"/>
      <c r="J46" s="99">
        <v>13</v>
      </c>
      <c r="K46" s="100">
        <v>66</v>
      </c>
      <c r="L46" s="117">
        <v>14</v>
      </c>
      <c r="M46" s="101"/>
    </row>
    <row r="47" spans="1:13" ht="15.75">
      <c r="A47" s="86">
        <v>46</v>
      </c>
      <c r="B47" s="95" t="s">
        <v>70</v>
      </c>
      <c r="C47" s="96" t="s">
        <v>71</v>
      </c>
      <c r="D47" s="97">
        <v>41</v>
      </c>
      <c r="E47" s="97">
        <v>1</v>
      </c>
      <c r="F47" s="97">
        <v>7</v>
      </c>
      <c r="G47" s="113">
        <f t="shared" si="1"/>
        <v>49</v>
      </c>
      <c r="H47" s="99">
        <v>43</v>
      </c>
      <c r="I47" s="99">
        <v>1</v>
      </c>
      <c r="J47" s="99">
        <v>3</v>
      </c>
      <c r="K47" s="100">
        <v>47</v>
      </c>
      <c r="L47" s="117"/>
      <c r="M47" s="101">
        <v>2</v>
      </c>
    </row>
    <row r="48" spans="1:13" ht="15.75">
      <c r="A48" s="86">
        <v>47</v>
      </c>
      <c r="B48" s="102" t="s">
        <v>144</v>
      </c>
      <c r="C48" s="96" t="s">
        <v>7</v>
      </c>
      <c r="D48" s="97">
        <v>42</v>
      </c>
      <c r="E48" s="97">
        <v>3</v>
      </c>
      <c r="F48" s="97">
        <v>11</v>
      </c>
      <c r="G48" s="113">
        <f t="shared" si="1"/>
        <v>56</v>
      </c>
      <c r="H48" s="99">
        <v>43</v>
      </c>
      <c r="I48" s="99">
        <v>5</v>
      </c>
      <c r="J48" s="99">
        <v>7</v>
      </c>
      <c r="K48" s="100">
        <v>55</v>
      </c>
      <c r="L48" s="117"/>
      <c r="M48" s="101">
        <v>1</v>
      </c>
    </row>
    <row r="49" spans="1:13" ht="15.75">
      <c r="A49" s="86">
        <v>48</v>
      </c>
      <c r="B49" s="95" t="s">
        <v>72</v>
      </c>
      <c r="C49" s="96" t="s">
        <v>37</v>
      </c>
      <c r="D49" s="97">
        <v>570</v>
      </c>
      <c r="E49" s="97">
        <v>13</v>
      </c>
      <c r="F49" s="97">
        <v>25</v>
      </c>
      <c r="G49" s="113">
        <f t="shared" si="1"/>
        <v>608</v>
      </c>
      <c r="H49" s="99">
        <v>611</v>
      </c>
      <c r="I49" s="99">
        <v>20</v>
      </c>
      <c r="J49" s="99">
        <v>25</v>
      </c>
      <c r="K49" s="100">
        <v>656</v>
      </c>
      <c r="L49" s="117">
        <v>48</v>
      </c>
      <c r="M49" s="101"/>
    </row>
    <row r="50" spans="1:13" ht="15.75">
      <c r="A50" s="86">
        <v>49</v>
      </c>
      <c r="B50" s="95" t="s">
        <v>76</v>
      </c>
      <c r="C50" s="96" t="s">
        <v>77</v>
      </c>
      <c r="D50" s="97">
        <v>79</v>
      </c>
      <c r="E50" s="97">
        <v>1</v>
      </c>
      <c r="F50" s="97">
        <v>15</v>
      </c>
      <c r="G50" s="113">
        <f t="shared" si="1"/>
        <v>95</v>
      </c>
      <c r="H50" s="99">
        <v>69</v>
      </c>
      <c r="I50" s="99"/>
      <c r="J50" s="99">
        <v>13</v>
      </c>
      <c r="K50" s="100">
        <v>82</v>
      </c>
      <c r="L50" s="117"/>
      <c r="M50" s="101">
        <v>13</v>
      </c>
    </row>
    <row r="51" spans="1:13" ht="15.75">
      <c r="A51" s="86">
        <v>50</v>
      </c>
      <c r="B51" s="95" t="s">
        <v>75</v>
      </c>
      <c r="C51" s="96" t="s">
        <v>7</v>
      </c>
      <c r="D51" s="97">
        <v>10</v>
      </c>
      <c r="E51" s="97">
        <v>0</v>
      </c>
      <c r="F51" s="97">
        <v>0</v>
      </c>
      <c r="G51" s="113">
        <f aca="true" t="shared" si="2" ref="G51:G72">SUM(D51:F51)</f>
        <v>10</v>
      </c>
      <c r="H51" s="99">
        <v>15</v>
      </c>
      <c r="I51" s="99"/>
      <c r="J51" s="99"/>
      <c r="K51" s="100">
        <v>15</v>
      </c>
      <c r="L51" s="117">
        <v>5</v>
      </c>
      <c r="M51" s="101"/>
    </row>
    <row r="52" spans="1:13" ht="15.75">
      <c r="A52" s="86">
        <v>51</v>
      </c>
      <c r="B52" s="95" t="s">
        <v>81</v>
      </c>
      <c r="C52" s="96" t="s">
        <v>7</v>
      </c>
      <c r="D52" s="97">
        <v>49</v>
      </c>
      <c r="E52" s="97">
        <v>0</v>
      </c>
      <c r="F52" s="97">
        <v>2</v>
      </c>
      <c r="G52" s="113">
        <f t="shared" si="2"/>
        <v>51</v>
      </c>
      <c r="H52" s="99">
        <v>46</v>
      </c>
      <c r="I52" s="99"/>
      <c r="J52" s="99">
        <v>5</v>
      </c>
      <c r="K52" s="100">
        <v>51</v>
      </c>
      <c r="L52" s="117"/>
      <c r="M52" s="101"/>
    </row>
    <row r="53" spans="1:13" ht="15.75">
      <c r="A53" s="86">
        <v>52</v>
      </c>
      <c r="B53" s="95" t="s">
        <v>79</v>
      </c>
      <c r="C53" s="96" t="s">
        <v>80</v>
      </c>
      <c r="D53" s="97">
        <v>519</v>
      </c>
      <c r="E53" s="97">
        <v>18</v>
      </c>
      <c r="F53" s="97">
        <v>37</v>
      </c>
      <c r="G53" s="113">
        <f t="shared" si="2"/>
        <v>574</v>
      </c>
      <c r="H53" s="99">
        <v>646</v>
      </c>
      <c r="I53" s="99">
        <v>18</v>
      </c>
      <c r="J53" s="99">
        <v>65</v>
      </c>
      <c r="K53" s="100">
        <v>729</v>
      </c>
      <c r="L53" s="117">
        <v>155</v>
      </c>
      <c r="M53" s="101"/>
    </row>
    <row r="54" spans="1:13" ht="15.75">
      <c r="A54" s="86">
        <v>53</v>
      </c>
      <c r="B54" s="95" t="s">
        <v>145</v>
      </c>
      <c r="C54" s="96" t="s">
        <v>7</v>
      </c>
      <c r="D54" s="97">
        <v>108</v>
      </c>
      <c r="E54" s="97">
        <v>4</v>
      </c>
      <c r="F54" s="97">
        <v>3</v>
      </c>
      <c r="G54" s="113">
        <f t="shared" si="2"/>
        <v>115</v>
      </c>
      <c r="H54" s="99">
        <v>113</v>
      </c>
      <c r="I54" s="99">
        <v>3</v>
      </c>
      <c r="J54" s="99">
        <v>1</v>
      </c>
      <c r="K54" s="100">
        <v>117</v>
      </c>
      <c r="L54" s="117">
        <v>2</v>
      </c>
      <c r="M54" s="101"/>
    </row>
    <row r="55" spans="1:13" ht="15.75">
      <c r="A55" s="86">
        <v>54</v>
      </c>
      <c r="B55" s="95" t="s">
        <v>82</v>
      </c>
      <c r="C55" s="96" t="s">
        <v>83</v>
      </c>
      <c r="D55" s="97">
        <v>135</v>
      </c>
      <c r="E55" s="97">
        <v>13</v>
      </c>
      <c r="F55" s="97">
        <v>37</v>
      </c>
      <c r="G55" s="113">
        <f t="shared" si="2"/>
        <v>185</v>
      </c>
      <c r="H55" s="99">
        <v>137</v>
      </c>
      <c r="I55" s="99">
        <v>6</v>
      </c>
      <c r="J55" s="99"/>
      <c r="K55" s="100">
        <v>143</v>
      </c>
      <c r="L55" s="117"/>
      <c r="M55" s="101">
        <v>42</v>
      </c>
    </row>
    <row r="56" spans="1:13" ht="15.75">
      <c r="A56" s="86">
        <v>55</v>
      </c>
      <c r="B56" s="95" t="s">
        <v>99</v>
      </c>
      <c r="C56" s="96" t="s">
        <v>93</v>
      </c>
      <c r="D56" s="97">
        <v>109</v>
      </c>
      <c r="E56" s="97">
        <v>2</v>
      </c>
      <c r="F56" s="97">
        <v>12</v>
      </c>
      <c r="G56" s="113">
        <f t="shared" si="2"/>
        <v>123</v>
      </c>
      <c r="H56" s="99">
        <v>111</v>
      </c>
      <c r="I56" s="99"/>
      <c r="J56" s="99">
        <v>20</v>
      </c>
      <c r="K56" s="100">
        <v>131</v>
      </c>
      <c r="L56" s="117">
        <v>8</v>
      </c>
      <c r="M56" s="101"/>
    </row>
    <row r="57" spans="1:13" ht="15.75">
      <c r="A57" s="86">
        <v>56</v>
      </c>
      <c r="B57" s="95" t="s">
        <v>98</v>
      </c>
      <c r="C57" s="96" t="s">
        <v>71</v>
      </c>
      <c r="D57" s="97">
        <v>63</v>
      </c>
      <c r="E57" s="97">
        <v>2</v>
      </c>
      <c r="F57" s="97">
        <v>2</v>
      </c>
      <c r="G57" s="113">
        <f t="shared" si="2"/>
        <v>67</v>
      </c>
      <c r="H57" s="99">
        <v>48</v>
      </c>
      <c r="I57" s="99"/>
      <c r="J57" s="99"/>
      <c r="K57" s="100">
        <v>48</v>
      </c>
      <c r="L57" s="117"/>
      <c r="M57" s="101">
        <v>19</v>
      </c>
    </row>
    <row r="58" spans="1:13" ht="15.75">
      <c r="A58" s="86">
        <v>57</v>
      </c>
      <c r="B58" s="95" t="s">
        <v>88</v>
      </c>
      <c r="C58" s="96" t="s">
        <v>89</v>
      </c>
      <c r="D58" s="97">
        <v>217</v>
      </c>
      <c r="E58" s="97">
        <v>12</v>
      </c>
      <c r="F58" s="97">
        <v>74</v>
      </c>
      <c r="G58" s="113">
        <f t="shared" si="2"/>
        <v>303</v>
      </c>
      <c r="H58" s="99">
        <v>202</v>
      </c>
      <c r="I58" s="99">
        <v>14</v>
      </c>
      <c r="J58" s="99">
        <v>67</v>
      </c>
      <c r="K58" s="100">
        <v>283</v>
      </c>
      <c r="L58" s="117"/>
      <c r="M58" s="101">
        <v>20</v>
      </c>
    </row>
    <row r="59" spans="1:13" ht="15.75">
      <c r="A59" s="86">
        <v>58</v>
      </c>
      <c r="B59" s="95" t="s">
        <v>86</v>
      </c>
      <c r="C59" s="96" t="s">
        <v>87</v>
      </c>
      <c r="D59" s="97">
        <v>125</v>
      </c>
      <c r="E59" s="97">
        <v>0</v>
      </c>
      <c r="F59" s="97">
        <v>30</v>
      </c>
      <c r="G59" s="113">
        <f t="shared" si="2"/>
        <v>155</v>
      </c>
      <c r="H59" s="99">
        <v>113</v>
      </c>
      <c r="I59" s="99">
        <v>2</v>
      </c>
      <c r="J59" s="99">
        <v>35</v>
      </c>
      <c r="K59" s="100">
        <v>150</v>
      </c>
      <c r="L59" s="117"/>
      <c r="M59" s="101">
        <v>5</v>
      </c>
    </row>
    <row r="60" spans="1:13" ht="15.75">
      <c r="A60" s="86">
        <v>59</v>
      </c>
      <c r="B60" s="95" t="s">
        <v>84</v>
      </c>
      <c r="C60" s="96" t="s">
        <v>85</v>
      </c>
      <c r="D60" s="97">
        <v>76</v>
      </c>
      <c r="E60" s="97">
        <v>5</v>
      </c>
      <c r="F60" s="97">
        <v>22</v>
      </c>
      <c r="G60" s="113">
        <f t="shared" si="2"/>
        <v>103</v>
      </c>
      <c r="H60" s="99">
        <v>75</v>
      </c>
      <c r="I60" s="99">
        <v>5</v>
      </c>
      <c r="J60" s="99">
        <v>16</v>
      </c>
      <c r="K60" s="100">
        <v>96</v>
      </c>
      <c r="L60" s="117"/>
      <c r="M60" s="101">
        <v>7</v>
      </c>
    </row>
    <row r="61" spans="1:13" ht="15.75">
      <c r="A61" s="86">
        <v>60</v>
      </c>
      <c r="B61" s="95" t="s">
        <v>107</v>
      </c>
      <c r="C61" s="96" t="s">
        <v>7</v>
      </c>
      <c r="D61" s="97">
        <v>730</v>
      </c>
      <c r="E61" s="97">
        <v>1</v>
      </c>
      <c r="F61" s="97">
        <v>0</v>
      </c>
      <c r="G61" s="113">
        <f t="shared" si="2"/>
        <v>731</v>
      </c>
      <c r="H61" s="99">
        <v>536</v>
      </c>
      <c r="I61" s="99">
        <v>4</v>
      </c>
      <c r="J61" s="99"/>
      <c r="K61" s="100">
        <v>540</v>
      </c>
      <c r="L61" s="117"/>
      <c r="M61" s="101">
        <v>191</v>
      </c>
    </row>
    <row r="62" spans="1:13" ht="15.75">
      <c r="A62" s="86">
        <v>61</v>
      </c>
      <c r="B62" s="95" t="s">
        <v>90</v>
      </c>
      <c r="C62" s="96" t="s">
        <v>91</v>
      </c>
      <c r="D62" s="97">
        <v>190</v>
      </c>
      <c r="E62" s="97">
        <v>8</v>
      </c>
      <c r="F62" s="97">
        <v>40</v>
      </c>
      <c r="G62" s="113">
        <f t="shared" si="2"/>
        <v>238</v>
      </c>
      <c r="H62" s="99">
        <v>201</v>
      </c>
      <c r="I62" s="99">
        <v>2</v>
      </c>
      <c r="J62" s="99">
        <v>31</v>
      </c>
      <c r="K62" s="100">
        <v>234</v>
      </c>
      <c r="L62" s="117"/>
      <c r="M62" s="101">
        <v>4</v>
      </c>
    </row>
    <row r="63" spans="1:13" ht="15.75">
      <c r="A63" s="86">
        <v>62</v>
      </c>
      <c r="B63" s="95" t="s">
        <v>92</v>
      </c>
      <c r="C63" s="96" t="s">
        <v>93</v>
      </c>
      <c r="D63" s="97">
        <v>216</v>
      </c>
      <c r="E63" s="97">
        <v>4</v>
      </c>
      <c r="F63" s="97">
        <v>16</v>
      </c>
      <c r="G63" s="113">
        <f t="shared" si="2"/>
        <v>236</v>
      </c>
      <c r="H63" s="99">
        <v>217</v>
      </c>
      <c r="I63" s="99">
        <v>7</v>
      </c>
      <c r="J63" s="99">
        <v>12</v>
      </c>
      <c r="K63" s="100">
        <v>236</v>
      </c>
      <c r="L63" s="117"/>
      <c r="M63" s="101"/>
    </row>
    <row r="64" spans="1:13" ht="15.75">
      <c r="A64" s="86">
        <v>63</v>
      </c>
      <c r="B64" s="95" t="s">
        <v>94</v>
      </c>
      <c r="C64" s="96" t="s">
        <v>95</v>
      </c>
      <c r="D64" s="97">
        <v>56</v>
      </c>
      <c r="E64" s="97">
        <v>4</v>
      </c>
      <c r="F64" s="97">
        <v>7</v>
      </c>
      <c r="G64" s="113">
        <f t="shared" si="2"/>
        <v>67</v>
      </c>
      <c r="H64" s="99">
        <v>51</v>
      </c>
      <c r="I64" s="99">
        <v>1</v>
      </c>
      <c r="J64" s="99">
        <v>3</v>
      </c>
      <c r="K64" s="100">
        <v>55</v>
      </c>
      <c r="L64" s="117"/>
      <c r="M64" s="101">
        <v>12</v>
      </c>
    </row>
    <row r="65" spans="1:13" ht="15.75">
      <c r="A65" s="86">
        <v>64</v>
      </c>
      <c r="B65" s="95" t="s">
        <v>94</v>
      </c>
      <c r="C65" s="96" t="s">
        <v>96</v>
      </c>
      <c r="D65" s="97">
        <v>228</v>
      </c>
      <c r="E65" s="97">
        <v>13</v>
      </c>
      <c r="F65" s="97">
        <v>54</v>
      </c>
      <c r="G65" s="113">
        <f t="shared" si="2"/>
        <v>295</v>
      </c>
      <c r="H65" s="99">
        <v>255</v>
      </c>
      <c r="I65" s="99">
        <v>20</v>
      </c>
      <c r="J65" s="99">
        <v>62</v>
      </c>
      <c r="K65" s="100">
        <v>337</v>
      </c>
      <c r="L65" s="117">
        <v>42</v>
      </c>
      <c r="M65" s="101"/>
    </row>
    <row r="66" spans="1:13" ht="15.75">
      <c r="A66" s="86">
        <v>65</v>
      </c>
      <c r="B66" s="95" t="s">
        <v>94</v>
      </c>
      <c r="C66" s="96" t="s">
        <v>97</v>
      </c>
      <c r="D66" s="97">
        <v>77</v>
      </c>
      <c r="E66" s="97">
        <v>5</v>
      </c>
      <c r="F66" s="97">
        <v>20</v>
      </c>
      <c r="G66" s="113">
        <f t="shared" si="2"/>
        <v>102</v>
      </c>
      <c r="H66" s="99">
        <v>101</v>
      </c>
      <c r="I66" s="99">
        <v>2</v>
      </c>
      <c r="J66" s="99"/>
      <c r="K66" s="100">
        <v>103</v>
      </c>
      <c r="L66" s="117">
        <v>1</v>
      </c>
      <c r="M66" s="101"/>
    </row>
    <row r="67" spans="1:13" ht="15.75">
      <c r="A67" s="86">
        <v>66</v>
      </c>
      <c r="B67" s="95" t="s">
        <v>100</v>
      </c>
      <c r="C67" s="96" t="s">
        <v>101</v>
      </c>
      <c r="D67" s="97">
        <v>98</v>
      </c>
      <c r="E67" s="97">
        <v>14</v>
      </c>
      <c r="F67" s="97">
        <v>14</v>
      </c>
      <c r="G67" s="113">
        <f t="shared" si="2"/>
        <v>126</v>
      </c>
      <c r="H67" s="99">
        <v>86</v>
      </c>
      <c r="I67" s="99">
        <v>7</v>
      </c>
      <c r="J67" s="99">
        <v>19</v>
      </c>
      <c r="K67" s="100">
        <v>112</v>
      </c>
      <c r="L67" s="117"/>
      <c r="M67" s="101">
        <v>14</v>
      </c>
    </row>
    <row r="68" spans="1:13" ht="15.75">
      <c r="A68" s="86">
        <v>67</v>
      </c>
      <c r="B68" s="95" t="s">
        <v>102</v>
      </c>
      <c r="C68" s="96" t="s">
        <v>103</v>
      </c>
      <c r="D68" s="97">
        <v>416</v>
      </c>
      <c r="E68" s="97">
        <v>13</v>
      </c>
      <c r="F68" s="97">
        <v>52</v>
      </c>
      <c r="G68" s="113">
        <f t="shared" si="2"/>
        <v>481</v>
      </c>
      <c r="H68" s="99">
        <v>391</v>
      </c>
      <c r="I68" s="99">
        <v>11</v>
      </c>
      <c r="J68" s="99">
        <v>58</v>
      </c>
      <c r="K68" s="100">
        <v>460</v>
      </c>
      <c r="L68" s="117"/>
      <c r="M68" s="101">
        <v>21</v>
      </c>
    </row>
    <row r="69" spans="1:13" ht="15.75">
      <c r="A69" s="86">
        <v>68</v>
      </c>
      <c r="B69" s="95" t="s">
        <v>111</v>
      </c>
      <c r="C69" s="96" t="s">
        <v>7</v>
      </c>
      <c r="D69" s="97">
        <v>45</v>
      </c>
      <c r="E69" s="97">
        <v>1</v>
      </c>
      <c r="F69" s="97">
        <v>0</v>
      </c>
      <c r="G69" s="113">
        <f t="shared" si="2"/>
        <v>46</v>
      </c>
      <c r="H69" s="99">
        <v>58</v>
      </c>
      <c r="I69" s="99">
        <v>3</v>
      </c>
      <c r="J69" s="99">
        <v>1</v>
      </c>
      <c r="K69" s="100">
        <v>62</v>
      </c>
      <c r="L69" s="117">
        <v>16</v>
      </c>
      <c r="M69" s="101"/>
    </row>
    <row r="70" spans="1:13" ht="15.75">
      <c r="A70" s="86">
        <v>69</v>
      </c>
      <c r="B70" s="95" t="s">
        <v>113</v>
      </c>
      <c r="C70" s="96" t="s">
        <v>114</v>
      </c>
      <c r="D70" s="97">
        <v>27</v>
      </c>
      <c r="E70" s="97">
        <v>2</v>
      </c>
      <c r="F70" s="97">
        <v>5</v>
      </c>
      <c r="G70" s="113">
        <f t="shared" si="2"/>
        <v>34</v>
      </c>
      <c r="H70" s="99">
        <v>21</v>
      </c>
      <c r="I70" s="99">
        <v>4</v>
      </c>
      <c r="J70" s="99">
        <v>4</v>
      </c>
      <c r="K70" s="100">
        <v>29</v>
      </c>
      <c r="L70" s="117"/>
      <c r="M70" s="101">
        <v>5</v>
      </c>
    </row>
    <row r="71" spans="1:13" ht="15.75">
      <c r="A71" s="86">
        <v>70</v>
      </c>
      <c r="B71" s="95" t="s">
        <v>106</v>
      </c>
      <c r="C71" s="96" t="s">
        <v>15</v>
      </c>
      <c r="D71" s="97">
        <v>186</v>
      </c>
      <c r="E71" s="97">
        <v>8</v>
      </c>
      <c r="F71" s="97">
        <v>40</v>
      </c>
      <c r="G71" s="113">
        <f t="shared" si="2"/>
        <v>234</v>
      </c>
      <c r="H71" s="99">
        <v>174</v>
      </c>
      <c r="I71" s="99">
        <v>7</v>
      </c>
      <c r="J71" s="99">
        <v>35</v>
      </c>
      <c r="K71" s="100">
        <v>216</v>
      </c>
      <c r="L71" s="117"/>
      <c r="M71" s="101">
        <v>18</v>
      </c>
    </row>
    <row r="72" spans="1:13" ht="15.75">
      <c r="A72" s="87">
        <v>71</v>
      </c>
      <c r="B72" s="95" t="s">
        <v>104</v>
      </c>
      <c r="C72" s="96" t="s">
        <v>7</v>
      </c>
      <c r="D72" s="97">
        <v>1027</v>
      </c>
      <c r="E72" s="97">
        <v>36</v>
      </c>
      <c r="F72" s="97">
        <v>72</v>
      </c>
      <c r="G72" s="113">
        <f t="shared" si="2"/>
        <v>1135</v>
      </c>
      <c r="H72" s="99">
        <v>1039</v>
      </c>
      <c r="I72" s="99">
        <v>27</v>
      </c>
      <c r="J72" s="99">
        <v>120</v>
      </c>
      <c r="K72" s="100">
        <v>1186</v>
      </c>
      <c r="L72" s="117">
        <v>51</v>
      </c>
      <c r="M72" s="101"/>
    </row>
    <row r="73" spans="1:13" ht="15.75">
      <c r="A73" s="88">
        <v>72</v>
      </c>
      <c r="B73" s="95" t="s">
        <v>154</v>
      </c>
      <c r="C73" s="96" t="s">
        <v>65</v>
      </c>
      <c r="D73" s="97">
        <v>117</v>
      </c>
      <c r="E73" s="97">
        <v>0</v>
      </c>
      <c r="F73" s="97">
        <v>2</v>
      </c>
      <c r="G73" s="100">
        <v>119</v>
      </c>
      <c r="H73" s="99">
        <v>86</v>
      </c>
      <c r="I73" s="99"/>
      <c r="J73" s="99"/>
      <c r="K73" s="100">
        <v>86</v>
      </c>
      <c r="L73" s="101"/>
      <c r="M73" s="101">
        <v>33</v>
      </c>
    </row>
    <row r="74" spans="1:13" ht="15.75">
      <c r="A74" s="88">
        <v>73</v>
      </c>
      <c r="B74" s="95" t="s">
        <v>158</v>
      </c>
      <c r="C74" s="96" t="s">
        <v>67</v>
      </c>
      <c r="D74" s="97"/>
      <c r="E74" s="97"/>
      <c r="F74" s="97"/>
      <c r="G74" s="100">
        <v>0</v>
      </c>
      <c r="H74" s="99">
        <v>21</v>
      </c>
      <c r="I74" s="99"/>
      <c r="J74" s="99">
        <v>2</v>
      </c>
      <c r="K74" s="100">
        <v>23</v>
      </c>
      <c r="L74" s="101">
        <v>23</v>
      </c>
      <c r="M74" s="101"/>
    </row>
    <row r="75" spans="1:13" ht="16.5" thickBot="1">
      <c r="A75" s="88">
        <v>74</v>
      </c>
      <c r="B75" s="105" t="s">
        <v>159</v>
      </c>
      <c r="C75" s="106" t="s">
        <v>71</v>
      </c>
      <c r="D75" s="107"/>
      <c r="E75" s="107"/>
      <c r="F75" s="107"/>
      <c r="G75" s="108">
        <v>0</v>
      </c>
      <c r="H75" s="123">
        <v>16</v>
      </c>
      <c r="I75" s="123"/>
      <c r="J75" s="123"/>
      <c r="K75" s="108">
        <v>16</v>
      </c>
      <c r="L75" s="109">
        <v>16</v>
      </c>
      <c r="M75" s="109"/>
    </row>
    <row r="76" spans="1:13" s="65" customFormat="1" ht="29.25" customHeight="1" thickBot="1">
      <c r="A76" s="128"/>
      <c r="B76" s="126" t="s">
        <v>160</v>
      </c>
      <c r="C76" s="124" t="s">
        <v>109</v>
      </c>
      <c r="D76" s="110">
        <f>SUM(D2:D74)</f>
        <v>12716</v>
      </c>
      <c r="E76" s="110">
        <f>SUM(E2:E74)</f>
        <v>551</v>
      </c>
      <c r="F76" s="110">
        <f>SUM(F2:F73)</f>
        <v>1287</v>
      </c>
      <c r="G76" s="116">
        <f>SUM(G2:G73)</f>
        <v>14554</v>
      </c>
      <c r="H76" s="110">
        <f>SUM(H2:H75)</f>
        <v>12659</v>
      </c>
      <c r="I76" s="110">
        <v>442</v>
      </c>
      <c r="J76" s="110">
        <v>1348</v>
      </c>
      <c r="K76" s="111">
        <f>SUM(K2:K75)</f>
        <v>14449</v>
      </c>
      <c r="L76" s="118">
        <f>SUM(L2:L75)</f>
        <v>1025</v>
      </c>
      <c r="M76" s="112">
        <v>1130</v>
      </c>
    </row>
    <row r="77" spans="2:13" ht="14.25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</row>
    <row r="78" spans="2:13" ht="18">
      <c r="B78" s="125" t="s">
        <v>162</v>
      </c>
      <c r="C78" s="103"/>
      <c r="D78" s="103"/>
      <c r="E78" s="103"/>
      <c r="F78" s="103"/>
      <c r="G78" s="103"/>
      <c r="H78" s="104" t="s">
        <v>161</v>
      </c>
      <c r="I78" s="103"/>
      <c r="J78" s="103"/>
      <c r="K78" s="103"/>
      <c r="L78" s="103"/>
      <c r="M78" s="103"/>
    </row>
    <row r="84" ht="13.5" thickBot="1"/>
    <row r="85" ht="13.5" thickBot="1">
      <c r="K85" s="127"/>
    </row>
  </sheetData>
  <printOptions horizontalCentered="1" verticalCentered="1"/>
  <pageMargins left="0.3937007874015748" right="0.3937007874015748" top="0.5511811023622047" bottom="0.31496062992125984" header="0.2755905511811024" footer="0.11811023622047245"/>
  <pageSetup horizontalDpi="300" verticalDpi="300" orientation="landscape" paperSize="9" scale="82" r:id="rId1"/>
  <headerFooter alignWithMargins="0">
    <oddHeader>&amp;C&amp;"Times New Roman,Félkövér"&amp;12&amp;UHorgász Egyesületek létszámának alakulása 2008-2009 évben&amp;"Arial CE,Félkövér"&amp;U
&amp;R&amp;"Arial CE,Dőlt"&amp;9 &amp;U1. táblázat</oddHeader>
    <oddFooter>&amp;C- &amp;P -</oddFooter>
  </headerFooter>
  <rowBreaks count="1" manualBreakCount="1">
    <brk id="39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Mohosz</dc:creator>
  <cp:keywords/>
  <dc:description/>
  <cp:lastModifiedBy>Dankó Mihály</cp:lastModifiedBy>
  <cp:lastPrinted>2010-03-11T10:38:26Z</cp:lastPrinted>
  <dcterms:created xsi:type="dcterms:W3CDTF">2002-11-20T11:11:13Z</dcterms:created>
  <dcterms:modified xsi:type="dcterms:W3CDTF">2010-04-26T20:30:02Z</dcterms:modified>
  <cp:category/>
  <cp:version/>
  <cp:contentType/>
  <cp:contentStatus/>
</cp:coreProperties>
</file>